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tabRatio="618" firstSheet="1" activeTab="1"/>
  </bookViews>
  <sheets>
    <sheet name="на 1окт (по отч.расп.)" sheetId="1" r:id="rId1"/>
    <sheet name="Для отчета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<sst xmlns="http://schemas.openxmlformats.org/spreadsheetml/2006/main" count="36" uniqueCount="25">
  <si>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№ п/п</t>
  </si>
  <si>
    <t>Численность (единиц)</t>
  </si>
  <si>
    <t>Фактические затраты на денежное содержание, тыс.руб.</t>
  </si>
  <si>
    <t>Показатель</t>
  </si>
  <si>
    <t>2.1.</t>
  </si>
  <si>
    <t>2.2.</t>
  </si>
  <si>
    <t>Выборные должности</t>
  </si>
  <si>
    <t>Муниципальные служащие всего, в том числе:</t>
  </si>
  <si>
    <t>в администрации</t>
  </si>
  <si>
    <t>в Собрании депутатов</t>
  </si>
  <si>
    <t>3.1.</t>
  </si>
  <si>
    <t>3.2.</t>
  </si>
  <si>
    <t>3.3.</t>
  </si>
  <si>
    <t>Работники муниципальных учреждений всего, в том числе:</t>
  </si>
  <si>
    <t>работники образования</t>
  </si>
  <si>
    <t>работники здравоохранения</t>
  </si>
  <si>
    <t>работники культуры и библиотечной системы</t>
  </si>
  <si>
    <t>Ежеквартальные сведения о численности муниципальных служащих и работников муниципальных учреждений муниципального образования "Приморский муниципальный район" на 1 октября 2008 года</t>
  </si>
  <si>
    <t>работники других муниципальных учреждений</t>
  </si>
  <si>
    <t xml:space="preserve">Фактические 
затраты на  
оплату труда
(тыс. руб)  
</t>
  </si>
  <si>
    <t>1.2.</t>
  </si>
  <si>
    <t>1.1.</t>
  </si>
  <si>
    <t>2.3.</t>
  </si>
  <si>
    <t xml:space="preserve"> </t>
  </si>
  <si>
    <t>Сведения
о численности муниципальных служащих и работников
муниципальных учреждений муниципального образования 
«Приморский муниципальный район» 
 за 2019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</si>
</sst>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0.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vertical="justify"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 horizontal="right" vertical="justify"/>
    </xf>
    <xf numFmtId="0" fontId="5" fillId="0" borderId="17" xfId="0" applyFont="1" applyFill="1" applyBorder="1" applyAlignment="1">
      <alignment/>
    </xf>
    <xf numFmtId="49" fontId="5" fillId="0" borderId="16" xfId="0" applyNumberFormat="1" applyFont="1" applyBorder="1" applyAlignment="1">
      <alignment horizontal="right" vertical="justify"/>
    </xf>
    <xf numFmtId="0" fontId="5" fillId="0" borderId="18" xfId="0" applyFont="1" applyBorder="1" applyAlignment="1">
      <alignment horizontal="right" vertical="justify"/>
    </xf>
    <xf numFmtId="0" fontId="5" fillId="0" borderId="19" xfId="0" applyFont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189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center"/>
    </xf>
    <xf numFmtId="189" fontId="5" fillId="0" borderId="17" xfId="0" applyNumberFormat="1" applyFont="1" applyFill="1" applyBorder="1" applyAlignment="1">
      <alignment horizontal="center"/>
    </xf>
    <xf numFmtId="188" fontId="5" fillId="0" borderId="12" xfId="0" applyNumberFormat="1" applyFont="1" applyFill="1" applyBorder="1" applyAlignment="1">
      <alignment horizontal="center"/>
    </xf>
    <xf numFmtId="189" fontId="5" fillId="0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0.9921875" style="0" customWidth="1"/>
    <col min="2" max="2" width="4.57421875" style="0" customWidth="1"/>
    <col min="3" max="3" width="37.57421875" style="0" customWidth="1"/>
    <col min="4" max="4" width="14.57421875" style="0" customWidth="1"/>
    <col min="5" max="5" width="28.8515625" style="0" customWidth="1"/>
    <col min="6" max="6" width="14.421875" style="0" customWidth="1"/>
    <col min="7" max="7" width="6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58.5" customHeight="1">
      <c r="B2" s="41" t="s">
        <v>17</v>
      </c>
      <c r="C2" s="41"/>
      <c r="D2" s="41"/>
      <c r="E2" s="4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55.5" customHeight="1" thickBot="1">
      <c r="B5" s="7" t="s">
        <v>0</v>
      </c>
      <c r="C5" s="6" t="s">
        <v>3</v>
      </c>
      <c r="D5" s="7" t="s">
        <v>1</v>
      </c>
      <c r="E5" s="6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14.25">
      <c r="B6" s="16">
        <v>1</v>
      </c>
      <c r="C6" s="14" t="s">
        <v>6</v>
      </c>
      <c r="D6" s="15" t="e">
        <f>SUM(#REF!)</f>
        <v>#REF!</v>
      </c>
      <c r="E6" s="17" t="e">
        <f>#REF!</f>
        <v>#REF!</v>
      </c>
      <c r="F6" s="9" t="e">
        <f>E6/D6/9</f>
        <v>#REF!</v>
      </c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8.5">
      <c r="B7" s="18">
        <v>2</v>
      </c>
      <c r="C7" s="12" t="s">
        <v>7</v>
      </c>
      <c r="D7" s="13" t="e">
        <f>SUM(#REF!)</f>
        <v>#REF!</v>
      </c>
      <c r="E7" s="19" t="e">
        <f>#REF!</f>
        <v>#REF!</v>
      </c>
      <c r="F7" s="9" t="e">
        <f aca="true" t="shared" si="0" ref="F7:F14">E7/D7/9</f>
        <v>#REF!</v>
      </c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4.25" customHeight="1">
      <c r="B8" s="20" t="s">
        <v>4</v>
      </c>
      <c r="C8" s="12" t="s">
        <v>8</v>
      </c>
      <c r="D8" s="13" t="e">
        <f>SUM(#REF!)</f>
        <v>#REF!</v>
      </c>
      <c r="E8" s="19" t="e">
        <f>#REF!</f>
        <v>#REF!</v>
      </c>
      <c r="F8" s="9" t="e">
        <f t="shared" si="0"/>
        <v>#REF!</v>
      </c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4.25" customHeight="1">
      <c r="B9" s="18" t="s">
        <v>5</v>
      </c>
      <c r="C9" s="12" t="s">
        <v>9</v>
      </c>
      <c r="D9" s="13" t="e">
        <f>SUM(#REF!)</f>
        <v>#REF!</v>
      </c>
      <c r="E9" s="19" t="e">
        <f>#REF!</f>
        <v>#REF!</v>
      </c>
      <c r="F9" s="9" t="e">
        <f t="shared" si="0"/>
        <v>#REF!</v>
      </c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8.5">
      <c r="B10" s="18">
        <v>3</v>
      </c>
      <c r="C10" s="12" t="s">
        <v>13</v>
      </c>
      <c r="D10" s="13" t="e">
        <f>#REF!</f>
        <v>#REF!</v>
      </c>
      <c r="E10" s="19" t="e">
        <f>#REF!</f>
        <v>#REF!</v>
      </c>
      <c r="F10" s="9" t="e">
        <f t="shared" si="0"/>
        <v>#REF!</v>
      </c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15.75" customHeight="1">
      <c r="B11" s="18" t="s">
        <v>10</v>
      </c>
      <c r="C11" s="12" t="s">
        <v>14</v>
      </c>
      <c r="D11" s="13" t="e">
        <f>#REF!</f>
        <v>#REF!</v>
      </c>
      <c r="E11" s="19" t="e">
        <f>#REF!</f>
        <v>#REF!</v>
      </c>
      <c r="F11" s="9" t="e">
        <f t="shared" si="0"/>
        <v>#REF!</v>
      </c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15.75" customHeight="1">
      <c r="B12" s="18" t="s">
        <v>11</v>
      </c>
      <c r="C12" s="12" t="s">
        <v>15</v>
      </c>
      <c r="D12" s="13" t="e">
        <f>#REF!</f>
        <v>#REF!</v>
      </c>
      <c r="E12" s="19" t="e">
        <f>#REF!</f>
        <v>#REF!</v>
      </c>
      <c r="F12" s="9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28.5" customHeight="1" thickBot="1">
      <c r="B13" s="21" t="s">
        <v>12</v>
      </c>
      <c r="C13" s="22" t="s">
        <v>16</v>
      </c>
      <c r="D13" s="24" t="e">
        <f>SUM(#REF!)</f>
        <v>#REF!</v>
      </c>
      <c r="E13" s="23" t="e">
        <f>#REF!</f>
        <v>#REF!</v>
      </c>
      <c r="F13" s="9" t="e">
        <f t="shared" si="0"/>
        <v>#REF!</v>
      </c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8" ht="14.25">
      <c r="B14" s="8"/>
      <c r="C14" s="10"/>
      <c r="D14" s="11" t="e">
        <f>D6+D7+D10</f>
        <v>#REF!</v>
      </c>
      <c r="E14" s="25" t="e">
        <f>E6+E7+E10</f>
        <v>#REF!</v>
      </c>
      <c r="F14" s="9" t="e">
        <f t="shared" si="0"/>
        <v>#REF!</v>
      </c>
      <c r="G14" s="1"/>
      <c r="H14" s="1"/>
    </row>
    <row r="15" spans="2:8" ht="14.25">
      <c r="B15" s="8"/>
      <c r="C15" s="8"/>
      <c r="D15" s="8"/>
      <c r="E15" s="8"/>
      <c r="F15" s="1"/>
      <c r="G15" s="1"/>
      <c r="H15" s="1"/>
    </row>
    <row r="16" spans="2:8" ht="14.25">
      <c r="B16" s="8"/>
      <c r="C16" s="8"/>
      <c r="D16" s="8"/>
      <c r="E16" s="8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2"/>
    </row>
    <row r="27" spans="2:9" ht="12.75">
      <c r="B27" s="1"/>
      <c r="C27" s="1"/>
      <c r="D27" s="1"/>
      <c r="E27" s="1"/>
      <c r="F27" s="1"/>
      <c r="G27" s="1"/>
      <c r="H27" s="2"/>
      <c r="I27" s="3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9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36.57421875" style="0" customWidth="1"/>
    <col min="4" max="4" width="15.00390625" style="0" customWidth="1"/>
    <col min="5" max="5" width="22.57421875" style="0" customWidth="1"/>
    <col min="6" max="6" width="7.57421875" style="0" customWidth="1"/>
    <col min="7" max="7" width="1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79.5" customHeight="1">
      <c r="B2" s="41" t="s">
        <v>24</v>
      </c>
      <c r="C2" s="41"/>
      <c r="D2" s="41"/>
      <c r="E2" s="4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91.5" customHeight="1">
      <c r="B5" s="26" t="s">
        <v>0</v>
      </c>
      <c r="C5" s="27" t="s">
        <v>3</v>
      </c>
      <c r="D5" s="27" t="s">
        <v>1</v>
      </c>
      <c r="E5" s="28" t="s">
        <v>19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36" customHeight="1">
      <c r="B6" s="32">
        <v>1</v>
      </c>
      <c r="C6" s="12" t="s">
        <v>7</v>
      </c>
      <c r="D6" s="35">
        <f>D7+D8</f>
        <v>103</v>
      </c>
      <c r="E6" s="36">
        <f>E7+E8</f>
        <v>51426.4</v>
      </c>
      <c r="F6" s="9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1" customHeight="1">
      <c r="B7" s="33" t="s">
        <v>21</v>
      </c>
      <c r="C7" s="12" t="s">
        <v>8</v>
      </c>
      <c r="D7" s="35">
        <v>99</v>
      </c>
      <c r="E7" s="36">
        <v>48909.1</v>
      </c>
      <c r="F7" s="9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4" customHeight="1">
      <c r="B8" s="32" t="s">
        <v>20</v>
      </c>
      <c r="C8" s="12" t="s">
        <v>9</v>
      </c>
      <c r="D8" s="35">
        <v>4</v>
      </c>
      <c r="E8" s="36">
        <v>2517.3</v>
      </c>
      <c r="F8" s="9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33.75" customHeight="1">
      <c r="B9" s="32">
        <v>2</v>
      </c>
      <c r="C9" s="12" t="s">
        <v>13</v>
      </c>
      <c r="D9" s="37">
        <f>D10+D11+D12</f>
        <v>1177.3</v>
      </c>
      <c r="E9" s="36">
        <f>E10+E11+E12</f>
        <v>474128.7</v>
      </c>
      <c r="F9" s="9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3.25" customHeight="1">
      <c r="B10" s="32" t="s">
        <v>4</v>
      </c>
      <c r="C10" s="12" t="s">
        <v>14</v>
      </c>
      <c r="D10" s="37">
        <v>984.9</v>
      </c>
      <c r="E10" s="36">
        <v>390515.4</v>
      </c>
      <c r="F10" s="9"/>
      <c r="G10" s="2"/>
      <c r="H10" s="2"/>
      <c r="I10" s="2" t="s">
        <v>23</v>
      </c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36" customHeight="1">
      <c r="B11" s="32" t="s">
        <v>4</v>
      </c>
      <c r="C11" s="12" t="s">
        <v>16</v>
      </c>
      <c r="D11" s="37">
        <v>150.4</v>
      </c>
      <c r="E11" s="36">
        <v>69946.8</v>
      </c>
      <c r="F11" s="9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6.75" customHeight="1" thickBot="1">
      <c r="B12" s="34" t="s">
        <v>22</v>
      </c>
      <c r="C12" s="29" t="s">
        <v>18</v>
      </c>
      <c r="D12" s="40">
        <v>42</v>
      </c>
      <c r="E12" s="38">
        <v>13666.5</v>
      </c>
      <c r="F12" s="9"/>
      <c r="G12" s="2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8" ht="14.25">
      <c r="B13" s="8"/>
      <c r="C13" s="10"/>
      <c r="D13" s="31"/>
      <c r="E13" s="30"/>
      <c r="F13" s="9"/>
      <c r="G13" s="1"/>
      <c r="H13" s="1"/>
    </row>
    <row r="14" spans="2:8" ht="14.25">
      <c r="B14" s="8"/>
      <c r="C14" s="8"/>
      <c r="D14" s="39"/>
      <c r="E14" s="39"/>
      <c r="F14" s="1"/>
      <c r="G14" s="1"/>
      <c r="H14" s="1"/>
    </row>
    <row r="15" spans="2:8" ht="14.25">
      <c r="B15" s="8"/>
      <c r="C15" s="8"/>
      <c r="D15" s="39"/>
      <c r="E15" s="39"/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9" ht="12.75">
      <c r="B18" s="1"/>
      <c r="C18" s="1"/>
      <c r="D18" s="1"/>
      <c r="E18" s="1"/>
      <c r="F18" s="1"/>
      <c r="G18" s="1"/>
      <c r="H18" s="2"/>
      <c r="I18" s="2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3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</sheetData>
  <sheetProtection/>
  <mergeCells count="1">
    <mergeCell ref="B2:E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Хатанзейская Ксения Алексеевна</cp:lastModifiedBy>
  <cp:lastPrinted>2020-03-10T10:37:23Z</cp:lastPrinted>
  <dcterms:created xsi:type="dcterms:W3CDTF">1996-10-08T23:32:33Z</dcterms:created>
  <dcterms:modified xsi:type="dcterms:W3CDTF">2020-05-07T06:32:19Z</dcterms:modified>
  <cp:category/>
  <cp:version/>
  <cp:contentType/>
  <cp:contentStatus/>
</cp:coreProperties>
</file>