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420" windowWidth="13290" windowHeight="12030" activeTab="0"/>
  </bookViews>
  <sheets>
    <sheet name="свод (по к.п.)" sheetId="1" r:id="rId1"/>
  </sheets>
  <definedNames>
    <definedName name="_xlnm.Print_Area" localSheetId="0">'свод (по к.п.)'!$A$1:$F$91</definedName>
  </definedNames>
  <calcPr fullCalcOnLoad="1"/>
</workbook>
</file>

<file path=xl/comments1.xml><?xml version="1.0" encoding="utf-8"?>
<comments xmlns="http://schemas.openxmlformats.org/spreadsheetml/2006/main">
  <authors>
    <author>Преображенская Татьяна Федоровна</author>
  </authors>
  <commentList>
    <comment ref="C75" authorId="0">
      <text>
        <r>
          <rPr>
            <b/>
            <sz val="9"/>
            <rFont val="Tahoma"/>
            <family val="2"/>
          </rPr>
          <t>500 вр по району+500вр по поселениям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<sst xmlns="http://schemas.openxmlformats.org/spreadsheetml/2006/main" count="94" uniqueCount="80">
  <si>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</si>
  <si>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</si>
  <si>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</si>
  <si>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</si>
  <si>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</si>
  <si>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</si>
  <si>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</si>
  <si>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</si>
  <si>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</si>
  <si>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</si>
  <si>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</si>
  <si>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 Дотации</t>
  </si>
  <si>
    <t xml:space="preserve">   -Безвозмезд из бюджетов других уровней</t>
  </si>
  <si>
    <t>Прочие безвозмездные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</si>
  <si>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</si>
  <si>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</si>
  <si>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</si>
  <si>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</si>
  <si>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</si>
  <si>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</si>
  <si>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</si>
  <si>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Охрана окружающей среды</t>
  </si>
  <si>
    <t>Образование</t>
  </si>
  <si>
    <t>в том числе :</t>
  </si>
  <si>
    <t>в т.ч.         а) оплата труда</t>
  </si>
  <si>
    <t>в т.ч.        а) оплата труда</t>
  </si>
  <si>
    <t>Социальная политика</t>
  </si>
  <si>
    <t>Источники покрытия дефицита</t>
  </si>
  <si>
    <t>Земельный налог</t>
  </si>
  <si>
    <t>Национальная оборона</t>
  </si>
  <si>
    <t xml:space="preserve">                  а) оплата труда</t>
  </si>
  <si>
    <t xml:space="preserve">       ИСПОЛНЕНИЕ  БЮДЖЕТА  МО  "ПРИМОРСКИЙ  МУНИЦИПАЛЬНЫЙ  РАЙОН"</t>
  </si>
  <si>
    <t>тыс. руб.</t>
  </si>
  <si>
    <t>Налог на имущество физ.лиц</t>
  </si>
  <si>
    <t>Невыясненные платежи</t>
  </si>
  <si>
    <t xml:space="preserve"> безвозмездные перечисления государственным и муниципальным организациям</t>
  </si>
  <si>
    <t>Налог на доходы физических лиц</t>
  </si>
  <si>
    <t xml:space="preserve">   - Субсидии</t>
  </si>
  <si>
    <t>Жилищно-коммунальное хозяйство</t>
  </si>
  <si>
    <t>увеличение стоимости основных средств</t>
  </si>
  <si>
    <t>Физическая культура и спорт</t>
  </si>
  <si>
    <t xml:space="preserve">Здравоохранение </t>
  </si>
  <si>
    <t>Культура и кинематография</t>
  </si>
  <si>
    <t xml:space="preserve"> Д О Х О Д Ы  НАЛОГОВЫЕ  и  НЕНАЛОГОВЫЕ</t>
  </si>
  <si>
    <t>Средства массовой информации</t>
  </si>
  <si>
    <t>Акцизы</t>
  </si>
  <si>
    <t>Налог, взимаемый  в связи с применением патентной системы налогообложения</t>
  </si>
  <si>
    <t>Превышение доходов над расходами (+),  дефицит (-)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</si>
  <si>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</si>
  <si>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</si>
  <si>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</si>
  <si>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</si>
  <si>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>Штрафные санкции, возмещение ущерба</t>
  </si>
  <si>
    <t>Консолидированный отчет</t>
  </si>
  <si>
    <t>В С Е Г О  ДОХОДОВ С ОБОРОТАМИ</t>
  </si>
  <si>
    <t>В С Е Г О  РАСХОДОВ С ОБОРОТАМИ</t>
  </si>
  <si>
    <t>В Н У Т Р Е Н Н И Е  О Б О Р О Т Ы</t>
  </si>
  <si>
    <t xml:space="preserve">И Т О Г О   Д О Х О Д О В </t>
  </si>
  <si>
    <t>справочно:</t>
  </si>
  <si>
    <t>И Т О Г О  Р А С Х О Д О В</t>
  </si>
  <si>
    <t xml:space="preserve"> - получение бюджетных кредитов </t>
  </si>
  <si>
    <t xml:space="preserve"> - погашение бюджетных кредитов </t>
  </si>
  <si>
    <t>Иные межбюджетные трансферты</t>
  </si>
  <si>
    <t xml:space="preserve"> - предоставление бюджетных кредитов </t>
  </si>
  <si>
    <t xml:space="preserve"> - возврат бюджетных кредитов </t>
  </si>
  <si>
    <t>X</t>
  </si>
  <si>
    <t>из них:</t>
  </si>
  <si>
    <t>превышение доходов над расходами (+), дефицит (-) в кассовом плане</t>
  </si>
  <si>
    <t>в соответствии с Инструкицей № 191н особенность отражении плана в отчетности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</si>
  <si>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</si>
  <si>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</si>
  <si>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Перечисления для осуществления возврата (зачета)</t>
  </si>
  <si>
    <t>Налог, взимаемый в связи с применением упрощенной системы налогообложения</t>
  </si>
  <si>
    <t>Обслуживание государственного (муниципального) долга</t>
  </si>
  <si>
    <t>Межбюджетные трансферты общего характера бюджетам  бюджетной системы Российской Федарации</t>
  </si>
  <si>
    <t>%  вып. к 2021 г</t>
  </si>
  <si>
    <t>% вып. к плану      2022 г</t>
  </si>
  <si>
    <t>План на 2022 г.</t>
  </si>
  <si>
    <t>Исполнено на 1.05.2021 г.</t>
  </si>
  <si>
    <t>Исполнено на 1.05.2022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</si>
</sst>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  <numFmt numFmtId="181" formatCode="#,##0.000"/>
    <numFmt numFmtId="182" formatCode="#,##0.0000"/>
    <numFmt numFmtId="183" formatCode="0.0000000"/>
    <numFmt numFmtId="184" formatCode="dd\.mm\.yyyy"/>
    <numFmt numFmtId="185" formatCode="#,##0.00000"/>
    <numFmt numFmtId="186" formatCode="#,##0.000000"/>
    <numFmt numFmtId="187" formatCode="#,##0.0000000"/>
  </numFmts>
  <fonts count="88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Arial Cyr"/>
      <family val="2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sz val="8"/>
      <name val="Arial Cyr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5" fillId="0" borderId="1">
      <alignment/>
      <protection/>
    </xf>
    <xf numFmtId="0" fontId="55" fillId="0" borderId="2">
      <alignment horizontal="left" wrapText="1"/>
      <protection/>
    </xf>
    <xf numFmtId="0" fontId="56" fillId="0" borderId="3">
      <alignment horizontal="left" wrapText="1"/>
      <protection/>
    </xf>
    <xf numFmtId="0" fontId="56" fillId="0" borderId="1">
      <alignment/>
      <protection/>
    </xf>
    <xf numFmtId="0" fontId="55" fillId="0" borderId="4">
      <alignment horizontal="left" wrapText="1" indent="1"/>
      <protection/>
    </xf>
    <xf numFmtId="0" fontId="55" fillId="0" borderId="5">
      <alignment horizontal="left" wrapText="1"/>
      <protection/>
    </xf>
    <xf numFmtId="0" fontId="55" fillId="0" borderId="5">
      <alignment horizontal="left" wrapText="1" indent="2"/>
      <protection/>
    </xf>
    <xf numFmtId="0" fontId="57" fillId="0" borderId="6">
      <alignment/>
      <protection/>
    </xf>
    <xf numFmtId="0" fontId="55" fillId="0" borderId="0">
      <alignment horizontal="center" wrapText="1"/>
      <protection/>
    </xf>
    <xf numFmtId="49" fontId="55" fillId="0" borderId="1">
      <alignment horizontal="left"/>
      <protection/>
    </xf>
    <xf numFmtId="49" fontId="55" fillId="0" borderId="7">
      <alignment horizontal="center" wrapText="1"/>
      <protection/>
    </xf>
    <xf numFmtId="49" fontId="55" fillId="0" borderId="7">
      <alignment horizontal="center"/>
      <protection/>
    </xf>
    <xf numFmtId="0" fontId="56" fillId="0" borderId="0">
      <alignment horizontal="center"/>
      <protection/>
    </xf>
    <xf numFmtId="49" fontId="55" fillId="0" borderId="8">
      <alignment horizontal="center"/>
      <protection/>
    </xf>
    <xf numFmtId="49" fontId="55" fillId="0" borderId="9">
      <alignment horizontal="center"/>
      <protection/>
    </xf>
    <xf numFmtId="0" fontId="55" fillId="0" borderId="2">
      <alignment horizontal="left" wrapText="1" indent="1"/>
      <protection/>
    </xf>
    <xf numFmtId="0" fontId="55" fillId="0" borderId="10">
      <alignment horizontal="left" wrapText="1"/>
      <protection/>
    </xf>
    <xf numFmtId="0" fontId="55" fillId="0" borderId="10">
      <alignment horizontal="left" wrapText="1" indent="2"/>
      <protection/>
    </xf>
    <xf numFmtId="0" fontId="57" fillId="0" borderId="11">
      <alignment/>
      <protection/>
    </xf>
    <xf numFmtId="0" fontId="57" fillId="0" borderId="9">
      <alignment/>
      <protection/>
    </xf>
    <xf numFmtId="0" fontId="56" fillId="0" borderId="12">
      <alignment horizontal="center" vertical="center" textRotation="90" wrapText="1"/>
      <protection/>
    </xf>
    <xf numFmtId="0" fontId="56" fillId="0" borderId="6">
      <alignment horizontal="center" vertical="center" textRotation="90" wrapText="1"/>
      <protection/>
    </xf>
    <xf numFmtId="0" fontId="55" fillId="0" borderId="0">
      <alignment vertical="center"/>
      <protection/>
    </xf>
    <xf numFmtId="0" fontId="56" fillId="0" borderId="1">
      <alignment horizontal="center" vertical="center" textRotation="90" wrapText="1"/>
      <protection/>
    </xf>
    <xf numFmtId="0" fontId="56" fillId="0" borderId="6">
      <alignment horizontal="center" vertical="center" textRotation="90"/>
      <protection/>
    </xf>
    <xf numFmtId="0" fontId="56" fillId="0" borderId="1">
      <alignment horizontal="center" vertical="center" textRotation="90"/>
      <protection/>
    </xf>
    <xf numFmtId="0" fontId="56" fillId="0" borderId="12">
      <alignment horizontal="center" vertical="center" textRotation="90"/>
      <protection/>
    </xf>
    <xf numFmtId="0" fontId="57" fillId="0" borderId="1">
      <alignment/>
      <protection/>
    </xf>
    <xf numFmtId="0" fontId="56" fillId="0" borderId="13">
      <alignment horizontal="center" vertical="center" textRotation="90"/>
      <protection/>
    </xf>
    <xf numFmtId="0" fontId="58" fillId="0" borderId="1">
      <alignment wrapText="1"/>
      <protection/>
    </xf>
    <xf numFmtId="0" fontId="58" fillId="0" borderId="6">
      <alignment wrapText="1"/>
      <protection/>
    </xf>
    <xf numFmtId="0" fontId="55" fillId="0" borderId="13">
      <alignment horizontal="center" vertical="top" wrapText="1"/>
      <protection/>
    </xf>
    <xf numFmtId="0" fontId="56" fillId="0" borderId="14">
      <alignment/>
      <protection/>
    </xf>
    <xf numFmtId="49" fontId="59" fillId="0" borderId="15">
      <alignment horizontal="left" vertical="center" wrapText="1"/>
      <protection/>
    </xf>
    <xf numFmtId="49" fontId="55" fillId="0" borderId="16">
      <alignment horizontal="left" vertical="center" wrapText="1" indent="2"/>
      <protection/>
    </xf>
    <xf numFmtId="49" fontId="55" fillId="0" borderId="17">
      <alignment horizontal="left" vertical="center" wrapText="1" indent="3"/>
      <protection/>
    </xf>
    <xf numFmtId="49" fontId="55" fillId="0" borderId="15">
      <alignment horizontal="left" vertical="center" wrapText="1" indent="3"/>
      <protection/>
    </xf>
    <xf numFmtId="49" fontId="55" fillId="0" borderId="18">
      <alignment horizontal="left" vertical="center" wrapText="1" indent="3"/>
      <protection/>
    </xf>
    <xf numFmtId="0" fontId="59" fillId="0" borderId="14">
      <alignment horizontal="left" vertical="center" wrapText="1"/>
      <protection/>
    </xf>
    <xf numFmtId="49" fontId="55" fillId="0" borderId="6">
      <alignment horizontal="left" vertical="center" wrapText="1" indent="3"/>
      <protection/>
    </xf>
    <xf numFmtId="49" fontId="55" fillId="0" borderId="0">
      <alignment horizontal="left" vertical="center" wrapText="1" indent="3"/>
      <protection/>
    </xf>
    <xf numFmtId="49" fontId="55" fillId="0" borderId="1">
      <alignment horizontal="left" vertical="center" wrapText="1" indent="3"/>
      <protection/>
    </xf>
    <xf numFmtId="0" fontId="59" fillId="0" borderId="19">
      <alignment horizontal="left" vertical="center" wrapText="1"/>
      <protection/>
    </xf>
    <xf numFmtId="49" fontId="55" fillId="0" borderId="20">
      <alignment horizontal="left" vertical="center" wrapText="1" indent="2"/>
      <protection/>
    </xf>
    <xf numFmtId="49" fontId="55" fillId="0" borderId="21">
      <alignment horizontal="left" vertical="center" wrapText="1" indent="3"/>
      <protection/>
    </xf>
    <xf numFmtId="49" fontId="55" fillId="0" borderId="22">
      <alignment horizontal="left" vertical="center" wrapText="1" indent="3"/>
      <protection/>
    </xf>
    <xf numFmtId="49" fontId="55" fillId="0" borderId="23">
      <alignment horizontal="left" vertical="center" wrapText="1" indent="3"/>
      <protection/>
    </xf>
    <xf numFmtId="49" fontId="59" fillId="0" borderId="19">
      <alignment horizontal="left" vertical="center" wrapText="1"/>
      <protection/>
    </xf>
    <xf numFmtId="49" fontId="56" fillId="0" borderId="24">
      <alignment horizontal="center"/>
      <protection/>
    </xf>
    <xf numFmtId="49" fontId="56" fillId="0" borderId="25">
      <alignment horizontal="center" vertical="center" wrapText="1"/>
      <protection/>
    </xf>
    <xf numFmtId="49" fontId="55" fillId="0" borderId="26">
      <alignment horizontal="center" vertical="center" wrapText="1"/>
      <protection/>
    </xf>
    <xf numFmtId="49" fontId="55" fillId="0" borderId="7">
      <alignment horizontal="center" vertical="center" wrapText="1"/>
      <protection/>
    </xf>
    <xf numFmtId="49" fontId="55" fillId="0" borderId="25">
      <alignment horizontal="center" vertical="center" wrapText="1"/>
      <protection/>
    </xf>
    <xf numFmtId="49" fontId="55" fillId="0" borderId="27">
      <alignment horizontal="center" vertical="center" wrapText="1"/>
      <protection/>
    </xf>
    <xf numFmtId="49" fontId="55" fillId="0" borderId="28">
      <alignment horizontal="center" vertical="center" wrapText="1"/>
      <protection/>
    </xf>
    <xf numFmtId="49" fontId="55" fillId="0" borderId="0">
      <alignment horizontal="center" vertical="center" wrapText="1"/>
      <protection/>
    </xf>
    <xf numFmtId="49" fontId="55" fillId="0" borderId="1">
      <alignment horizontal="center" vertical="center" wrapText="1"/>
      <protection/>
    </xf>
    <xf numFmtId="49" fontId="55" fillId="0" borderId="11">
      <alignment horizontal="center" vertical="center" wrapText="1"/>
      <protection/>
    </xf>
    <xf numFmtId="49" fontId="56" fillId="0" borderId="24">
      <alignment horizontal="center" vertical="center" wrapText="1"/>
      <protection/>
    </xf>
    <xf numFmtId="49" fontId="55" fillId="0" borderId="29">
      <alignment horizontal="center" vertical="center" wrapText="1"/>
      <protection/>
    </xf>
    <xf numFmtId="49" fontId="55" fillId="0" borderId="30">
      <alignment horizontal="center" vertical="center" wrapText="1"/>
      <protection/>
    </xf>
    <xf numFmtId="0" fontId="56" fillId="0" borderId="7">
      <alignment horizontal="center" vertical="center"/>
      <protection/>
    </xf>
    <xf numFmtId="0" fontId="55" fillId="0" borderId="26">
      <alignment horizontal="center" vertical="center"/>
      <protection/>
    </xf>
    <xf numFmtId="0" fontId="55" fillId="0" borderId="7">
      <alignment horizontal="center" vertical="center"/>
      <protection/>
    </xf>
    <xf numFmtId="0" fontId="55" fillId="0" borderId="25">
      <alignment horizontal="center" vertical="center"/>
      <protection/>
    </xf>
    <xf numFmtId="0" fontId="55" fillId="0" borderId="27">
      <alignment horizontal="center" vertical="center"/>
      <protection/>
    </xf>
    <xf numFmtId="0" fontId="56" fillId="0" borderId="24">
      <alignment horizontal="center" vertical="center"/>
      <protection/>
    </xf>
    <xf numFmtId="49" fontId="56" fillId="0" borderId="25">
      <alignment horizontal="center" vertical="center"/>
      <protection/>
    </xf>
    <xf numFmtId="49" fontId="55" fillId="0" borderId="30">
      <alignment horizontal="center" vertical="center"/>
      <protection/>
    </xf>
    <xf numFmtId="49" fontId="55" fillId="0" borderId="7">
      <alignment horizontal="center" vertical="center"/>
      <protection/>
    </xf>
    <xf numFmtId="49" fontId="55" fillId="0" borderId="25">
      <alignment horizontal="center" vertical="center"/>
      <protection/>
    </xf>
    <xf numFmtId="49" fontId="55" fillId="0" borderId="27">
      <alignment horizontal="center" vertical="center"/>
      <protection/>
    </xf>
    <xf numFmtId="49" fontId="55" fillId="0" borderId="13">
      <alignment horizontal="center" vertical="top" wrapText="1"/>
      <protection/>
    </xf>
    <xf numFmtId="0" fontId="55" fillId="0" borderId="11">
      <alignment/>
      <protection/>
    </xf>
    <xf numFmtId="4" fontId="55" fillId="0" borderId="31">
      <alignment horizontal="right"/>
      <protection/>
    </xf>
    <xf numFmtId="4" fontId="55" fillId="0" borderId="28">
      <alignment horizontal="right"/>
      <protection/>
    </xf>
    <xf numFmtId="4" fontId="55" fillId="0" borderId="0">
      <alignment horizontal="right" shrinkToFit="1"/>
      <protection/>
    </xf>
    <xf numFmtId="4" fontId="55" fillId="0" borderId="1">
      <alignment horizontal="right"/>
      <protection/>
    </xf>
    <xf numFmtId="4" fontId="55" fillId="0" borderId="0">
      <alignment horizontal="right"/>
      <protection/>
    </xf>
    <xf numFmtId="4" fontId="55" fillId="0" borderId="11">
      <alignment horizontal="right"/>
      <protection/>
    </xf>
    <xf numFmtId="0" fontId="55" fillId="0" borderId="32">
      <alignment/>
      <protection/>
    </xf>
    <xf numFmtId="49" fontId="55" fillId="0" borderId="1">
      <alignment horizontal="center" wrapText="1"/>
      <protection/>
    </xf>
    <xf numFmtId="0" fontId="55" fillId="0" borderId="6">
      <alignment horizontal="center"/>
      <protection/>
    </xf>
    <xf numFmtId="0" fontId="60" fillId="0" borderId="1">
      <alignment/>
      <protection/>
    </xf>
    <xf numFmtId="0" fontId="60" fillId="0" borderId="6">
      <alignment/>
      <protection/>
    </xf>
    <xf numFmtId="0" fontId="55" fillId="0" borderId="1">
      <alignment horizontal="center"/>
      <protection/>
    </xf>
    <xf numFmtId="49" fontId="55" fillId="0" borderId="6">
      <alignment horizontal="center"/>
      <protection/>
    </xf>
    <xf numFmtId="49" fontId="55" fillId="0" borderId="0">
      <alignment horizontal="left"/>
      <protection/>
    </xf>
    <xf numFmtId="0" fontId="55" fillId="0" borderId="11">
      <alignment horizontal="center" vertical="top"/>
      <protection/>
    </xf>
    <xf numFmtId="4" fontId="55" fillId="0" borderId="33">
      <alignment horizontal="right"/>
      <protection/>
    </xf>
    <xf numFmtId="0" fontId="55" fillId="0" borderId="34">
      <alignment/>
      <protection/>
    </xf>
    <xf numFmtId="4" fontId="55" fillId="0" borderId="35">
      <alignment horizontal="right"/>
      <protection/>
    </xf>
    <xf numFmtId="4" fontId="55" fillId="0" borderId="36">
      <alignment horizontal="right"/>
      <protection/>
    </xf>
    <xf numFmtId="0" fontId="55" fillId="0" borderId="9">
      <alignment/>
      <protection/>
    </xf>
    <xf numFmtId="4" fontId="55" fillId="0" borderId="9">
      <alignment horizontal="right"/>
      <protection/>
    </xf>
    <xf numFmtId="0" fontId="55" fillId="0" borderId="37">
      <alignment/>
      <protection/>
    </xf>
    <xf numFmtId="4" fontId="55" fillId="0" borderId="38">
      <alignment horizontal="right"/>
      <protection/>
    </xf>
    <xf numFmtId="0" fontId="58" fillId="0" borderId="13">
      <alignment wrapText="1"/>
      <protection/>
    </xf>
    <xf numFmtId="0" fontId="55" fillId="0" borderId="13">
      <alignment horizontal="center" vertical="top"/>
      <protection/>
    </xf>
    <xf numFmtId="0" fontId="55" fillId="0" borderId="39">
      <alignment/>
      <protection/>
    </xf>
    <xf numFmtId="0" fontId="54" fillId="0" borderId="40">
      <alignment/>
      <protection/>
    </xf>
    <xf numFmtId="0" fontId="57" fillId="19" borderId="0">
      <alignment/>
      <protection/>
    </xf>
    <xf numFmtId="0" fontId="56" fillId="0" borderId="0">
      <alignment/>
      <protection/>
    </xf>
    <xf numFmtId="0" fontId="61" fillId="0" borderId="0">
      <alignment/>
      <protection/>
    </xf>
    <xf numFmtId="0" fontId="55" fillId="0" borderId="0">
      <alignment horizontal="left"/>
      <protection/>
    </xf>
    <xf numFmtId="0" fontId="55" fillId="0" borderId="0">
      <alignment/>
      <protection/>
    </xf>
    <xf numFmtId="0" fontId="54" fillId="0" borderId="0">
      <alignment/>
      <protection/>
    </xf>
    <xf numFmtId="0" fontId="57" fillId="0" borderId="0">
      <alignment/>
      <protection/>
    </xf>
    <xf numFmtId="49" fontId="55" fillId="0" borderId="13">
      <alignment horizontal="center" vertical="center" wrapText="1"/>
      <protection/>
    </xf>
    <xf numFmtId="0" fontId="55" fillId="0" borderId="41">
      <alignment horizontal="left" wrapText="1"/>
      <protection/>
    </xf>
    <xf numFmtId="0" fontId="55" fillId="0" borderId="5">
      <alignment horizontal="left" wrapText="1" indent="1"/>
      <protection/>
    </xf>
    <xf numFmtId="0" fontId="55" fillId="0" borderId="39">
      <alignment horizontal="left" wrapText="1" indent="2"/>
      <protection/>
    </xf>
    <xf numFmtId="0" fontId="54" fillId="0" borderId="0">
      <alignment/>
      <protection/>
    </xf>
    <xf numFmtId="0" fontId="62" fillId="0" borderId="0">
      <alignment horizontal="center" vertical="top"/>
      <protection/>
    </xf>
    <xf numFmtId="0" fontId="55" fillId="0" borderId="6">
      <alignment horizontal="left"/>
      <protection/>
    </xf>
    <xf numFmtId="49" fontId="55" fillId="0" borderId="24">
      <alignment horizontal="center" wrapText="1"/>
      <protection/>
    </xf>
    <xf numFmtId="49" fontId="55" fillId="0" borderId="26">
      <alignment horizontal="center" wrapText="1"/>
      <protection/>
    </xf>
    <xf numFmtId="49" fontId="55" fillId="0" borderId="25">
      <alignment horizontal="center"/>
      <protection/>
    </xf>
    <xf numFmtId="0" fontId="55" fillId="0" borderId="28">
      <alignment/>
      <protection/>
    </xf>
    <xf numFmtId="49" fontId="55" fillId="0" borderId="6">
      <alignment/>
      <protection/>
    </xf>
    <xf numFmtId="49" fontId="55" fillId="0" borderId="0">
      <alignment/>
      <protection/>
    </xf>
    <xf numFmtId="49" fontId="55" fillId="0" borderId="42">
      <alignment horizontal="center"/>
      <protection/>
    </xf>
    <xf numFmtId="49" fontId="55" fillId="0" borderId="11">
      <alignment horizontal="center"/>
      <protection/>
    </xf>
    <xf numFmtId="49" fontId="55" fillId="0" borderId="13">
      <alignment horizontal="center"/>
      <protection/>
    </xf>
    <xf numFmtId="49" fontId="55" fillId="0" borderId="8">
      <alignment horizontal="center" vertical="center" wrapText="1"/>
      <protection/>
    </xf>
    <xf numFmtId="4" fontId="55" fillId="0" borderId="13">
      <alignment horizontal="right" shrinkToFit="1"/>
      <protection/>
    </xf>
    <xf numFmtId="49" fontId="55" fillId="0" borderId="31">
      <alignment horizontal="center" vertical="center" wrapText="1"/>
      <protection/>
    </xf>
    <xf numFmtId="4" fontId="55" fillId="0" borderId="13">
      <alignment horizontal="right"/>
      <protection/>
    </xf>
    <xf numFmtId="0" fontId="55" fillId="20" borderId="0">
      <alignment/>
      <protection/>
    </xf>
    <xf numFmtId="0" fontId="63" fillId="0" borderId="0">
      <alignment horizontal="center" wrapText="1"/>
      <protection/>
    </xf>
    <xf numFmtId="0" fontId="55" fillId="0" borderId="0">
      <alignment horizontal="center"/>
      <protection/>
    </xf>
    <xf numFmtId="0" fontId="55" fillId="0" borderId="1">
      <alignment wrapText="1"/>
      <protection/>
    </xf>
    <xf numFmtId="0" fontId="55" fillId="0" borderId="43">
      <alignment wrapText="1"/>
      <protection/>
    </xf>
    <xf numFmtId="0" fontId="64" fillId="0" borderId="44">
      <alignment/>
      <protection/>
    </xf>
    <xf numFmtId="49" fontId="65" fillId="0" borderId="45">
      <alignment horizontal="right"/>
      <protection/>
    </xf>
    <xf numFmtId="0" fontId="55" fillId="0" borderId="45">
      <alignment horizontal="right"/>
      <protection/>
    </xf>
    <xf numFmtId="0" fontId="64" fillId="0" borderId="1">
      <alignment/>
      <protection/>
    </xf>
    <xf numFmtId="0" fontId="54" fillId="0" borderId="28">
      <alignment/>
      <protection/>
    </xf>
    <xf numFmtId="0" fontId="55" fillId="0" borderId="31">
      <alignment horizontal="center"/>
      <protection/>
    </xf>
    <xf numFmtId="49" fontId="57" fillId="0" borderId="46">
      <alignment horizontal="center"/>
      <protection/>
    </xf>
    <xf numFmtId="184" fontId="55" fillId="0" borderId="3">
      <alignment horizontal="center"/>
      <protection/>
    </xf>
    <xf numFmtId="0" fontId="55" fillId="0" borderId="47">
      <alignment horizontal="center"/>
      <protection/>
    </xf>
    <xf numFmtId="49" fontId="55" fillId="0" borderId="48">
      <alignment horizontal="center"/>
      <protection/>
    </xf>
    <xf numFmtId="49" fontId="55" fillId="0" borderId="3">
      <alignment horizontal="center"/>
      <protection/>
    </xf>
    <xf numFmtId="0" fontId="55" fillId="0" borderId="3">
      <alignment horizontal="center"/>
      <protection/>
    </xf>
    <xf numFmtId="49" fontId="55" fillId="0" borderId="49">
      <alignment horizontal="center"/>
      <protection/>
    </xf>
    <xf numFmtId="0" fontId="64" fillId="0" borderId="0">
      <alignment/>
      <protection/>
    </xf>
    <xf numFmtId="0" fontId="57" fillId="0" borderId="50">
      <alignment/>
      <protection/>
    </xf>
    <xf numFmtId="0" fontId="57" fillId="0" borderId="40">
      <alignment/>
      <protection/>
    </xf>
    <xf numFmtId="4" fontId="55" fillId="0" borderId="39">
      <alignment horizontal="right"/>
      <protection/>
    </xf>
    <xf numFmtId="0" fontId="63" fillId="0" borderId="0">
      <alignment horizontal="left" wrapText="1"/>
      <protection/>
    </xf>
    <xf numFmtId="49" fontId="57" fillId="0" borderId="0">
      <alignment/>
      <protection/>
    </xf>
    <xf numFmtId="0" fontId="55" fillId="0" borderId="0">
      <alignment horizontal="right"/>
      <protection/>
    </xf>
    <xf numFmtId="49" fontId="55" fillId="0" borderId="12">
      <alignment horizontal="center" vertical="center" wrapText="1"/>
      <protection/>
    </xf>
    <xf numFmtId="0" fontId="55" fillId="0" borderId="51">
      <alignment horizontal="left" wrapText="1"/>
      <protection/>
    </xf>
    <xf numFmtId="0" fontId="55" fillId="0" borderId="10">
      <alignment horizontal="left" wrapText="1" indent="1"/>
      <protection/>
    </xf>
    <xf numFmtId="0" fontId="55" fillId="0" borderId="52">
      <alignment horizontal="left" wrapText="1" indent="2"/>
      <protection/>
    </xf>
    <xf numFmtId="0" fontId="55" fillId="20" borderId="28">
      <alignment/>
      <protection/>
    </xf>
    <xf numFmtId="49" fontId="55" fillId="0" borderId="0">
      <alignment horizontal="right"/>
      <protection/>
    </xf>
    <xf numFmtId="4" fontId="55" fillId="0" borderId="53">
      <alignment horizontal="right"/>
      <protection/>
    </xf>
    <xf numFmtId="49" fontId="55" fillId="0" borderId="34">
      <alignment horizontal="center"/>
      <protection/>
    </xf>
    <xf numFmtId="49" fontId="55" fillId="0" borderId="50">
      <alignment horizontal="center"/>
      <protection/>
    </xf>
    <xf numFmtId="49" fontId="55" fillId="0" borderId="0">
      <alignment horizontal="center"/>
      <protection/>
    </xf>
    <xf numFmtId="0" fontId="55" fillId="0" borderId="0">
      <alignment horizontal="left" wrapText="1"/>
      <protection/>
    </xf>
    <xf numFmtId="0" fontId="55" fillId="0" borderId="1">
      <alignment horizontal="left"/>
      <protection/>
    </xf>
    <xf numFmtId="0" fontId="55" fillId="0" borderId="4">
      <alignment horizontal="left" wrapText="1"/>
      <protection/>
    </xf>
    <xf numFmtId="0" fontId="55" fillId="0" borderId="43">
      <alignment/>
      <protection/>
    </xf>
    <xf numFmtId="0" fontId="56" fillId="0" borderId="52">
      <alignment horizontal="left" wrapText="1"/>
      <protection/>
    </xf>
    <xf numFmtId="49" fontId="55" fillId="0" borderId="0">
      <alignment horizontal="center" wrapText="1"/>
      <protection/>
    </xf>
    <xf numFmtId="49" fontId="55" fillId="0" borderId="25">
      <alignment horizontal="center" wrapText="1"/>
      <protection/>
    </xf>
    <xf numFmtId="0" fontId="55" fillId="0" borderId="54">
      <alignment/>
      <protection/>
    </xf>
    <xf numFmtId="0" fontId="55" fillId="0" borderId="55">
      <alignment horizontal="center" wrapText="1"/>
      <protection/>
    </xf>
    <xf numFmtId="0" fontId="57" fillId="0" borderId="28">
      <alignment/>
      <protection/>
    </xf>
    <xf numFmtId="49" fontId="55" fillId="0" borderId="42">
      <alignment horizontal="center" wrapText="1"/>
      <protection/>
    </xf>
    <xf numFmtId="49" fontId="55" fillId="0" borderId="56">
      <alignment horizontal="center" wrapText="1"/>
      <protection/>
    </xf>
    <xf numFmtId="49" fontId="55" fillId="0" borderId="1">
      <alignment/>
      <protection/>
    </xf>
    <xf numFmtId="4" fontId="55" fillId="0" borderId="8">
      <alignment horizontal="right"/>
      <protection/>
    </xf>
    <xf numFmtId="4" fontId="55" fillId="0" borderId="42">
      <alignment horizontal="right"/>
      <protection/>
    </xf>
    <xf numFmtId="4" fontId="55" fillId="0" borderId="57">
      <alignment horizontal="right"/>
      <protection/>
    </xf>
    <xf numFmtId="49" fontId="55" fillId="0" borderId="39">
      <alignment horizontal="center"/>
      <protection/>
    </xf>
    <xf numFmtId="4" fontId="55" fillId="0" borderId="58">
      <alignment horizontal="right"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6" fillId="27" borderId="59" applyNumberFormat="0" applyAlignment="0" applyProtection="0"/>
    <xf numFmtId="0" fontId="67" fillId="28" borderId="60" applyNumberFormat="0" applyAlignment="0" applyProtection="0"/>
    <xf numFmtId="0" fontId="68" fillId="28" borderId="59" applyNumberFormat="0" applyAlignment="0" applyProtection="0"/>
    <xf numFmtId="0" fontId="6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0" fillId="0" borderId="61" applyNumberFormat="0" applyFill="0" applyAlignment="0" applyProtection="0"/>
    <xf numFmtId="0" fontId="71" fillId="0" borderId="62" applyNumberFormat="0" applyFill="0" applyAlignment="0" applyProtection="0"/>
    <xf numFmtId="0" fontId="72" fillId="0" borderId="6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29" borderId="65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0" fillId="0" borderId="0">
      <alignment/>
      <protection/>
    </xf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2" borderId="66" applyNumberFormat="0" applyFont="0" applyAlignment="0" applyProtection="0"/>
    <xf numFmtId="9" fontId="1" fillId="0" borderId="0" applyFill="0" applyBorder="0" applyAlignment="0" applyProtection="0"/>
    <xf numFmtId="0" fontId="80" fillId="0" borderId="67" applyNumberFormat="0" applyFill="0" applyAlignment="0" applyProtection="0"/>
    <xf numFmtId="0" fontId="8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2" fillId="3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0" fontId="7" fillId="0" borderId="68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69" xfId="0" applyNumberFormat="1" applyFont="1" applyFill="1" applyBorder="1" applyAlignment="1" applyProtection="1">
      <alignment horizontal="center"/>
      <protection/>
    </xf>
    <xf numFmtId="0" fontId="4" fillId="0" borderId="70" xfId="0" applyNumberFormat="1" applyFont="1" applyFill="1" applyBorder="1" applyAlignment="1" applyProtection="1">
      <alignment horizontal="center"/>
      <protection/>
    </xf>
    <xf numFmtId="0" fontId="4" fillId="0" borderId="71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ill="1" applyAlignment="1">
      <alignment/>
    </xf>
    <xf numFmtId="3" fontId="15" fillId="0" borderId="0" xfId="0" applyNumberFormat="1" applyFont="1" applyFill="1" applyAlignment="1">
      <alignment/>
    </xf>
    <xf numFmtId="0" fontId="83" fillId="0" borderId="72" xfId="0" applyNumberFormat="1" applyFont="1" applyFill="1" applyBorder="1" applyAlignment="1" applyProtection="1">
      <alignment horizontal="center" wrapText="1"/>
      <protection/>
    </xf>
    <xf numFmtId="0" fontId="2" fillId="0" borderId="73" xfId="0" applyNumberFormat="1" applyFont="1" applyFill="1" applyBorder="1" applyAlignment="1" applyProtection="1">
      <alignment/>
      <protection/>
    </xf>
    <xf numFmtId="0" fontId="2" fillId="0" borderId="73" xfId="0" applyNumberFormat="1" applyFont="1" applyFill="1" applyBorder="1" applyAlignment="1" applyProtection="1">
      <alignment wrapText="1"/>
      <protection/>
    </xf>
    <xf numFmtId="0" fontId="2" fillId="0" borderId="73" xfId="0" applyNumberFormat="1" applyFont="1" applyFill="1" applyBorder="1" applyAlignment="1" applyProtection="1">
      <alignment wrapText="1"/>
      <protection/>
    </xf>
    <xf numFmtId="0" fontId="84" fillId="0" borderId="68" xfId="0" applyNumberFormat="1" applyFont="1" applyFill="1" applyBorder="1" applyAlignment="1" applyProtection="1">
      <alignment wrapText="1"/>
      <protection/>
    </xf>
    <xf numFmtId="0" fontId="7" fillId="0" borderId="68" xfId="0" applyFont="1" applyFill="1" applyBorder="1" applyAlignment="1">
      <alignment wrapText="1"/>
    </xf>
    <xf numFmtId="0" fontId="3" fillId="0" borderId="68" xfId="0" applyFont="1" applyFill="1" applyBorder="1" applyAlignment="1">
      <alignment/>
    </xf>
    <xf numFmtId="3" fontId="8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7" fillId="34" borderId="68" xfId="0" applyNumberFormat="1" applyFont="1" applyFill="1" applyBorder="1" applyAlignment="1" applyProtection="1">
      <alignment/>
      <protection/>
    </xf>
    <xf numFmtId="0" fontId="2" fillId="0" borderId="68" xfId="0" applyFont="1" applyFill="1" applyBorder="1" applyAlignment="1">
      <alignment/>
    </xf>
    <xf numFmtId="0" fontId="2" fillId="0" borderId="68" xfId="0" applyFont="1" applyFill="1" applyBorder="1" applyAlignment="1">
      <alignment wrapText="1"/>
    </xf>
    <xf numFmtId="0" fontId="85" fillId="0" borderId="68" xfId="0" applyNumberFormat="1" applyFont="1" applyFill="1" applyBorder="1" applyAlignment="1" applyProtection="1">
      <alignment/>
      <protection/>
    </xf>
    <xf numFmtId="0" fontId="2" fillId="0" borderId="68" xfId="0" applyNumberFormat="1" applyFont="1" applyFill="1" applyBorder="1" applyAlignment="1" applyProtection="1">
      <alignment/>
      <protection/>
    </xf>
    <xf numFmtId="0" fontId="7" fillId="0" borderId="68" xfId="0" applyNumberFormat="1" applyFont="1" applyFill="1" applyBorder="1" applyAlignment="1" applyProtection="1">
      <alignment/>
      <protection/>
    </xf>
    <xf numFmtId="0" fontId="8" fillId="0" borderId="68" xfId="0" applyNumberFormat="1" applyFont="1" applyFill="1" applyBorder="1" applyAlignment="1" applyProtection="1">
      <alignment wrapText="1"/>
      <protection/>
    </xf>
    <xf numFmtId="0" fontId="2" fillId="0" borderId="68" xfId="0" applyNumberFormat="1" applyFont="1" applyFill="1" applyBorder="1" applyAlignment="1" applyProtection="1">
      <alignment wrapText="1"/>
      <protection/>
    </xf>
    <xf numFmtId="0" fontId="2" fillId="0" borderId="68" xfId="0" applyNumberFormat="1" applyFont="1" applyFill="1" applyBorder="1" applyAlignment="1" applyProtection="1">
      <alignment wrapText="1"/>
      <protection/>
    </xf>
    <xf numFmtId="0" fontId="7" fillId="0" borderId="68" xfId="0" applyFont="1" applyFill="1" applyBorder="1" applyAlignment="1">
      <alignment/>
    </xf>
    <xf numFmtId="0" fontId="83" fillId="0" borderId="68" xfId="0" applyNumberFormat="1" applyFont="1" applyFill="1" applyBorder="1" applyAlignment="1" applyProtection="1">
      <alignment/>
      <protection/>
    </xf>
    <xf numFmtId="0" fontId="2" fillId="0" borderId="68" xfId="0" applyNumberFormat="1" applyFont="1" applyFill="1" applyBorder="1" applyAlignment="1" applyProtection="1">
      <alignment/>
      <protection/>
    </xf>
    <xf numFmtId="0" fontId="2" fillId="0" borderId="68" xfId="0" applyNumberFormat="1" applyFont="1" applyFill="1" applyBorder="1" applyAlignment="1" applyProtection="1">
      <alignment/>
      <protection locked="0"/>
    </xf>
    <xf numFmtId="49" fontId="2" fillId="0" borderId="68" xfId="0" applyNumberFormat="1" applyFont="1" applyFill="1" applyBorder="1" applyAlignment="1" applyProtection="1">
      <alignment/>
      <protection locked="0"/>
    </xf>
    <xf numFmtId="0" fontId="6" fillId="0" borderId="68" xfId="0" applyNumberFormat="1" applyFont="1" applyFill="1" applyBorder="1" applyAlignment="1" applyProtection="1">
      <alignment/>
      <protection locked="0"/>
    </xf>
    <xf numFmtId="0" fontId="3" fillId="0" borderId="68" xfId="0" applyNumberFormat="1" applyFont="1" applyFill="1" applyBorder="1" applyAlignment="1" applyProtection="1">
      <alignment wrapText="1"/>
      <protection locked="0"/>
    </xf>
    <xf numFmtId="0" fontId="2" fillId="0" borderId="74" xfId="0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/>
      <protection/>
    </xf>
    <xf numFmtId="3" fontId="83" fillId="35" borderId="68" xfId="0" applyNumberFormat="1" applyFont="1" applyFill="1" applyBorder="1" applyAlignment="1" applyProtection="1">
      <alignment/>
      <protection/>
    </xf>
    <xf numFmtId="1" fontId="83" fillId="35" borderId="68" xfId="0" applyNumberFormat="1" applyFont="1" applyFill="1" applyBorder="1" applyAlignment="1" applyProtection="1">
      <alignment/>
      <protection/>
    </xf>
    <xf numFmtId="1" fontId="83" fillId="35" borderId="68" xfId="0" applyNumberFormat="1" applyFont="1" applyFill="1" applyBorder="1" applyAlignment="1">
      <alignment/>
    </xf>
    <xf numFmtId="0" fontId="4" fillId="0" borderId="75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84" fillId="35" borderId="68" xfId="0" applyNumberFormat="1" applyFont="1" applyFill="1" applyBorder="1" applyAlignment="1" applyProtection="1">
      <alignment/>
      <protection/>
    </xf>
    <xf numFmtId="1" fontId="84" fillId="35" borderId="68" xfId="0" applyNumberFormat="1" applyFont="1" applyFill="1" applyBorder="1" applyAlignment="1">
      <alignment/>
    </xf>
    <xf numFmtId="1" fontId="83" fillId="0" borderId="70" xfId="0" applyNumberFormat="1" applyFont="1" applyFill="1" applyBorder="1" applyAlignment="1" applyProtection="1">
      <alignment/>
      <protection/>
    </xf>
    <xf numFmtId="1" fontId="83" fillId="0" borderId="70" xfId="0" applyNumberFormat="1" applyFont="1" applyFill="1" applyBorder="1" applyAlignment="1">
      <alignment/>
    </xf>
    <xf numFmtId="1" fontId="84" fillId="0" borderId="70" xfId="0" applyNumberFormat="1" applyFont="1" applyFill="1" applyBorder="1" applyAlignment="1" applyProtection="1">
      <alignment/>
      <protection/>
    </xf>
    <xf numFmtId="1" fontId="84" fillId="0" borderId="70" xfId="0" applyNumberFormat="1" applyFont="1" applyFill="1" applyBorder="1" applyAlignment="1">
      <alignment/>
    </xf>
    <xf numFmtId="3" fontId="13" fillId="0" borderId="70" xfId="0" applyNumberFormat="1" applyFont="1" applyFill="1" applyBorder="1" applyAlignment="1" applyProtection="1">
      <alignment/>
      <protection/>
    </xf>
    <xf numFmtId="3" fontId="84" fillId="0" borderId="70" xfId="0" applyNumberFormat="1" applyFont="1" applyFill="1" applyBorder="1" applyAlignment="1" applyProtection="1">
      <alignment/>
      <protection/>
    </xf>
    <xf numFmtId="3" fontId="2" fillId="0" borderId="70" xfId="0" applyNumberFormat="1" applyFont="1" applyFill="1" applyBorder="1" applyAlignment="1" applyProtection="1">
      <alignment/>
      <protection/>
    </xf>
    <xf numFmtId="3" fontId="2" fillId="0" borderId="76" xfId="0" applyNumberFormat="1" applyFont="1" applyFill="1" applyBorder="1" applyAlignment="1" applyProtection="1">
      <alignment/>
      <protection/>
    </xf>
    <xf numFmtId="3" fontId="84" fillId="0" borderId="76" xfId="0" applyNumberFormat="1" applyFont="1" applyFill="1" applyBorder="1" applyAlignment="1" applyProtection="1">
      <alignment/>
      <protection/>
    </xf>
    <xf numFmtId="3" fontId="2" fillId="35" borderId="68" xfId="0" applyNumberFormat="1" applyFont="1" applyFill="1" applyBorder="1" applyAlignment="1" applyProtection="1">
      <alignment/>
      <protection/>
    </xf>
    <xf numFmtId="3" fontId="83" fillId="35" borderId="68" xfId="0" applyNumberFormat="1" applyFont="1" applyFill="1" applyBorder="1" applyAlignment="1">
      <alignment/>
    </xf>
    <xf numFmtId="3" fontId="2" fillId="35" borderId="7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4" fillId="35" borderId="0" xfId="0" applyNumberFormat="1" applyFont="1" applyFill="1" applyBorder="1" applyAlignment="1" applyProtection="1">
      <alignment/>
      <protection locked="0"/>
    </xf>
    <xf numFmtId="0" fontId="10" fillId="0" borderId="77" xfId="0" applyNumberFormat="1" applyFont="1" applyFill="1" applyBorder="1" applyAlignment="1" applyProtection="1">
      <alignment horizontal="center" vertical="center"/>
      <protection locked="0"/>
    </xf>
    <xf numFmtId="0" fontId="5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9" xfId="0" applyNumberFormat="1" applyFont="1" applyFill="1" applyBorder="1" applyAlignment="1" applyProtection="1">
      <alignment horizontal="center" vertical="center" wrapText="1"/>
      <protection/>
    </xf>
    <xf numFmtId="0" fontId="5" fillId="0" borderId="77" xfId="0" applyNumberFormat="1" applyFont="1" applyFill="1" applyBorder="1" applyAlignment="1" applyProtection="1">
      <alignment horizontal="center" vertical="center" wrapText="1"/>
      <protection/>
    </xf>
    <xf numFmtId="0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5" fillId="0" borderId="80" xfId="0" applyNumberFormat="1" applyFont="1" applyFill="1" applyBorder="1" applyAlignment="1" applyProtection="1">
      <alignment horizontal="center" vertical="center" wrapText="1"/>
      <protection/>
    </xf>
    <xf numFmtId="3" fontId="83" fillId="35" borderId="70" xfId="0" applyNumberFormat="1" applyFont="1" applyFill="1" applyBorder="1" applyAlignment="1" applyProtection="1">
      <alignment/>
      <protection/>
    </xf>
    <xf numFmtId="3" fontId="13" fillId="35" borderId="70" xfId="0" applyNumberFormat="1" applyFont="1" applyFill="1" applyBorder="1" applyAlignment="1" applyProtection="1">
      <alignment/>
      <protection/>
    </xf>
    <xf numFmtId="3" fontId="84" fillId="35" borderId="70" xfId="0" applyNumberFormat="1" applyFont="1" applyFill="1" applyBorder="1" applyAlignment="1" applyProtection="1">
      <alignment/>
      <protection/>
    </xf>
    <xf numFmtId="3" fontId="7" fillId="0" borderId="68" xfId="0" applyNumberFormat="1" applyFont="1" applyFill="1" applyBorder="1" applyAlignment="1">
      <alignment/>
    </xf>
    <xf numFmtId="0" fontId="3" fillId="35" borderId="81" xfId="0" applyNumberFormat="1" applyFont="1" applyFill="1" applyBorder="1" applyAlignment="1" applyProtection="1">
      <alignment/>
      <protection/>
    </xf>
    <xf numFmtId="0" fontId="4" fillId="35" borderId="81" xfId="0" applyNumberFormat="1" applyFont="1" applyFill="1" applyBorder="1" applyAlignment="1" applyProtection="1">
      <alignment/>
      <protection locked="0"/>
    </xf>
    <xf numFmtId="1" fontId="4" fillId="35" borderId="81" xfId="0" applyNumberFormat="1" applyFont="1" applyFill="1" applyBorder="1" applyAlignment="1" applyProtection="1">
      <alignment/>
      <protection locked="0"/>
    </xf>
    <xf numFmtId="0" fontId="2" fillId="35" borderId="81" xfId="0" applyNumberFormat="1" applyFont="1" applyFill="1" applyBorder="1" applyAlignment="1" applyProtection="1">
      <alignment horizontal="right"/>
      <protection locked="0"/>
    </xf>
    <xf numFmtId="3" fontId="2" fillId="0" borderId="68" xfId="0" applyNumberFormat="1" applyFont="1" applyFill="1" applyBorder="1" applyAlignment="1" applyProtection="1">
      <alignment/>
      <protection/>
    </xf>
    <xf numFmtId="3" fontId="2" fillId="34" borderId="68" xfId="0" applyNumberFormat="1" applyFont="1" applyFill="1" applyBorder="1" applyAlignment="1" applyProtection="1">
      <alignment/>
      <protection/>
    </xf>
    <xf numFmtId="3" fontId="2" fillId="34" borderId="68" xfId="0" applyNumberFormat="1" applyFont="1" applyFill="1" applyBorder="1" applyAlignment="1">
      <alignment/>
    </xf>
    <xf numFmtId="3" fontId="2" fillId="34" borderId="68" xfId="0" applyNumberFormat="1" applyFont="1" applyFill="1" applyBorder="1" applyAlignment="1">
      <alignment/>
    </xf>
    <xf numFmtId="3" fontId="2" fillId="34" borderId="68" xfId="0" applyNumberFormat="1" applyFont="1" applyFill="1" applyBorder="1" applyAlignment="1">
      <alignment horizontal="center" vertical="center"/>
    </xf>
    <xf numFmtId="1" fontId="2" fillId="34" borderId="68" xfId="0" applyNumberFormat="1" applyFont="1" applyFill="1" applyBorder="1" applyAlignment="1" applyProtection="1">
      <alignment/>
      <protection/>
    </xf>
    <xf numFmtId="1" fontId="2" fillId="34" borderId="68" xfId="0" applyNumberFormat="1" applyFont="1" applyFill="1" applyBorder="1" applyAlignment="1">
      <alignment/>
    </xf>
    <xf numFmtId="3" fontId="7" fillId="34" borderId="68" xfId="0" applyNumberFormat="1" applyFont="1" applyFill="1" applyBorder="1" applyAlignment="1">
      <alignment/>
    </xf>
    <xf numFmtId="1" fontId="2" fillId="34" borderId="68" xfId="0" applyNumberFormat="1" applyFont="1" applyFill="1" applyBorder="1" applyAlignment="1" applyProtection="1">
      <alignment horizontal="center" vertical="center"/>
      <protection/>
    </xf>
    <xf numFmtId="1" fontId="2" fillId="34" borderId="68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 applyProtection="1">
      <alignment/>
      <protection/>
    </xf>
    <xf numFmtId="3" fontId="83" fillId="0" borderId="68" xfId="0" applyNumberFormat="1" applyFont="1" applyFill="1" applyBorder="1" applyAlignment="1" applyProtection="1">
      <alignment/>
      <protection locked="0"/>
    </xf>
    <xf numFmtId="3" fontId="2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 horizontal="center" vertical="center"/>
    </xf>
    <xf numFmtId="3" fontId="83" fillId="0" borderId="68" xfId="0" applyNumberFormat="1" applyFont="1" applyFill="1" applyBorder="1" applyAlignment="1" applyProtection="1">
      <alignment/>
      <protection/>
    </xf>
    <xf numFmtId="3" fontId="2" fillId="0" borderId="68" xfId="0" applyNumberFormat="1" applyFont="1" applyFill="1" applyBorder="1" applyAlignment="1" applyProtection="1">
      <alignment/>
      <protection locked="0"/>
    </xf>
    <xf numFmtId="3" fontId="2" fillId="0" borderId="68" xfId="0" applyNumberFormat="1" applyFont="1" applyFill="1" applyBorder="1" applyAlignment="1">
      <alignment/>
    </xf>
    <xf numFmtId="3" fontId="3" fillId="0" borderId="68" xfId="0" applyNumberFormat="1" applyFont="1" applyFill="1" applyBorder="1" applyAlignment="1" applyProtection="1">
      <alignment/>
      <protection locked="0"/>
    </xf>
    <xf numFmtId="173" fontId="2" fillId="0" borderId="68" xfId="0" applyNumberFormat="1" applyFont="1" applyFill="1" applyBorder="1" applyAlignment="1" applyProtection="1">
      <alignment/>
      <protection locked="0"/>
    </xf>
    <xf numFmtId="3" fontId="83" fillId="0" borderId="68" xfId="0" applyNumberFormat="1" applyFont="1" applyFill="1" applyBorder="1" applyAlignment="1" applyProtection="1">
      <alignment wrapText="1"/>
      <protection/>
    </xf>
    <xf numFmtId="3" fontId="13" fillId="0" borderId="68" xfId="0" applyNumberFormat="1" applyFont="1" applyFill="1" applyBorder="1" applyAlignment="1" applyProtection="1">
      <alignment/>
      <protection/>
    </xf>
    <xf numFmtId="3" fontId="4" fillId="0" borderId="68" xfId="0" applyNumberFormat="1" applyFont="1" applyFill="1" applyBorder="1" applyAlignment="1">
      <alignment/>
    </xf>
    <xf numFmtId="3" fontId="14" fillId="0" borderId="68" xfId="0" applyNumberFormat="1" applyFont="1" applyFill="1" applyBorder="1" applyAlignment="1" applyProtection="1">
      <alignment/>
      <protection/>
    </xf>
    <xf numFmtId="3" fontId="14" fillId="0" borderId="68" xfId="0" applyNumberFormat="1" applyFont="1" applyFill="1" applyBorder="1" applyAlignment="1">
      <alignment/>
    </xf>
    <xf numFmtId="3" fontId="2" fillId="35" borderId="68" xfId="0" applyNumberFormat="1" applyFont="1" applyFill="1" applyBorder="1" applyAlignment="1">
      <alignment/>
    </xf>
    <xf numFmtId="3" fontId="2" fillId="35" borderId="68" xfId="0" applyNumberFormat="1" applyFont="1" applyFill="1" applyBorder="1" applyAlignment="1" applyProtection="1">
      <alignment/>
      <protection locked="0"/>
    </xf>
    <xf numFmtId="3" fontId="83" fillId="35" borderId="68" xfId="0" applyNumberFormat="1" applyFont="1" applyFill="1" applyBorder="1" applyAlignment="1" applyProtection="1">
      <alignment/>
      <protection locked="0"/>
    </xf>
    <xf numFmtId="3" fontId="86" fillId="35" borderId="68" xfId="0" applyNumberFormat="1" applyFont="1" applyFill="1" applyBorder="1" applyAlignment="1">
      <alignment/>
    </xf>
    <xf numFmtId="3" fontId="7" fillId="35" borderId="68" xfId="0" applyNumberFormat="1" applyFont="1" applyFill="1" applyBorder="1" applyAlignment="1" applyProtection="1">
      <alignment/>
      <protection/>
    </xf>
    <xf numFmtId="3" fontId="83" fillId="35" borderId="68" xfId="0" applyNumberFormat="1" applyFont="1" applyFill="1" applyBorder="1" applyAlignment="1" applyProtection="1">
      <alignment wrapText="1"/>
      <protection/>
    </xf>
    <xf numFmtId="3" fontId="13" fillId="35" borderId="68" xfId="0" applyNumberFormat="1" applyFont="1" applyFill="1" applyBorder="1" applyAlignment="1" applyProtection="1">
      <alignment/>
      <protection/>
    </xf>
    <xf numFmtId="3" fontId="13" fillId="35" borderId="68" xfId="0" applyNumberFormat="1" applyFont="1" applyFill="1" applyBorder="1" applyAlignment="1">
      <alignment/>
    </xf>
    <xf numFmtId="3" fontId="2" fillId="35" borderId="68" xfId="0" applyNumberFormat="1" applyFont="1" applyFill="1" applyBorder="1" applyAlignment="1">
      <alignment/>
    </xf>
    <xf numFmtId="3" fontId="3" fillId="35" borderId="68" xfId="0" applyNumberFormat="1" applyFont="1" applyFill="1" applyBorder="1" applyAlignment="1" applyProtection="1">
      <alignment/>
      <protection locked="0"/>
    </xf>
    <xf numFmtId="173" fontId="2" fillId="35" borderId="68" xfId="0" applyNumberFormat="1" applyFont="1" applyFill="1" applyBorder="1" applyAlignment="1" applyProtection="1">
      <alignment/>
      <protection locked="0"/>
    </xf>
    <xf numFmtId="1" fontId="83" fillId="35" borderId="68" xfId="0" applyNumberFormat="1" applyFont="1" applyFill="1" applyBorder="1" applyAlignment="1">
      <alignment/>
    </xf>
    <xf numFmtId="1" fontId="2" fillId="35" borderId="68" xfId="0" applyNumberFormat="1" applyFont="1" applyFill="1" applyBorder="1" applyAlignment="1" applyProtection="1">
      <alignment/>
      <protection/>
    </xf>
    <xf numFmtId="1" fontId="2" fillId="35" borderId="68" xfId="0" applyNumberFormat="1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5 2" xfId="164"/>
    <cellStyle name="xl46" xfId="165"/>
    <cellStyle name="xl47" xfId="166"/>
    <cellStyle name="xl48" xfId="167"/>
    <cellStyle name="xl49" xfId="168"/>
    <cellStyle name="xl50" xfId="169"/>
    <cellStyle name="xl51" xfId="170"/>
    <cellStyle name="xl52" xfId="171"/>
    <cellStyle name="xl53" xfId="172"/>
    <cellStyle name="xl54" xfId="173"/>
    <cellStyle name="xl55" xfId="174"/>
    <cellStyle name="xl56" xfId="175"/>
    <cellStyle name="xl57" xfId="176"/>
    <cellStyle name="xl58" xfId="177"/>
    <cellStyle name="xl59" xfId="178"/>
    <cellStyle name="xl60" xfId="179"/>
    <cellStyle name="xl61" xfId="180"/>
    <cellStyle name="xl62" xfId="181"/>
    <cellStyle name="xl63" xfId="182"/>
    <cellStyle name="xl64" xfId="183"/>
    <cellStyle name="xl65" xfId="184"/>
    <cellStyle name="xl66" xfId="185"/>
    <cellStyle name="xl67" xfId="186"/>
    <cellStyle name="xl68" xfId="187"/>
    <cellStyle name="xl69" xfId="188"/>
    <cellStyle name="xl70" xfId="189"/>
    <cellStyle name="xl71" xfId="190"/>
    <cellStyle name="xl72" xfId="191"/>
    <cellStyle name="xl73" xfId="192"/>
    <cellStyle name="xl74" xfId="193"/>
    <cellStyle name="xl75" xfId="194"/>
    <cellStyle name="xl76" xfId="195"/>
    <cellStyle name="xl77" xfId="196"/>
    <cellStyle name="xl78" xfId="197"/>
    <cellStyle name="xl79" xfId="198"/>
    <cellStyle name="xl80" xfId="199"/>
    <cellStyle name="xl81" xfId="200"/>
    <cellStyle name="xl82" xfId="201"/>
    <cellStyle name="xl83" xfId="202"/>
    <cellStyle name="xl84" xfId="203"/>
    <cellStyle name="xl85" xfId="204"/>
    <cellStyle name="xl86" xfId="205"/>
    <cellStyle name="xl87" xfId="206"/>
    <cellStyle name="xl88" xfId="207"/>
    <cellStyle name="xl89" xfId="208"/>
    <cellStyle name="xl90" xfId="209"/>
    <cellStyle name="xl91" xfId="210"/>
    <cellStyle name="xl92" xfId="211"/>
    <cellStyle name="xl93" xfId="212"/>
    <cellStyle name="xl94" xfId="213"/>
    <cellStyle name="xl95" xfId="214"/>
    <cellStyle name="xl96" xfId="215"/>
    <cellStyle name="xl97" xfId="216"/>
    <cellStyle name="xl98" xfId="217"/>
    <cellStyle name="xl99" xfId="218"/>
    <cellStyle name="Акцент1" xfId="219"/>
    <cellStyle name="Акцент2" xfId="220"/>
    <cellStyle name="Акцент3" xfId="221"/>
    <cellStyle name="Акцент4" xfId="222"/>
    <cellStyle name="Акцент5" xfId="223"/>
    <cellStyle name="Акцент6" xfId="224"/>
    <cellStyle name="Ввод " xfId="225"/>
    <cellStyle name="Вывод" xfId="226"/>
    <cellStyle name="Вычисление" xfId="227"/>
    <cellStyle name="Hyperlink" xfId="228"/>
    <cellStyle name="Currency" xfId="229"/>
    <cellStyle name="Currency [0]" xfId="230"/>
    <cellStyle name="Заголовок 1" xfId="231"/>
    <cellStyle name="Заголовок 2" xfId="232"/>
    <cellStyle name="Заголовок 3" xfId="233"/>
    <cellStyle name="Заголовок 4" xfId="234"/>
    <cellStyle name="Итог" xfId="235"/>
    <cellStyle name="Контрольная ячейка" xfId="236"/>
    <cellStyle name="Название" xfId="237"/>
    <cellStyle name="Нейтральный" xfId="238"/>
    <cellStyle name="Обычный 2" xfId="239"/>
    <cellStyle name="Followed Hyperlink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7"/>
  <sheetViews>
    <sheetView tabSelected="1" zoomScale="96" zoomScaleNormal="96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40" sqref="L40"/>
    </sheetView>
  </sheetViews>
  <sheetFormatPr defaultColWidth="9.00390625" defaultRowHeight="12.75"/>
  <cols>
    <col min="1" max="1" width="46.375" style="1" customWidth="1"/>
    <col min="2" max="2" width="17.75390625" style="1" customWidth="1"/>
    <col min="3" max="3" width="13.875" style="1" customWidth="1"/>
    <col min="4" max="4" width="13.00390625" style="1" customWidth="1"/>
    <col min="5" max="5" width="12.125" style="1" customWidth="1"/>
    <col min="6" max="6" width="10.75390625" style="1" customWidth="1"/>
    <col min="7" max="7" width="12.625" style="1" customWidth="1"/>
    <col min="8" max="8" width="9.125" style="1" customWidth="1"/>
    <col min="9" max="9" width="10.375" style="1" bestFit="1" customWidth="1"/>
    <col min="10" max="16384" width="9.125" style="1" customWidth="1"/>
  </cols>
  <sheetData>
    <row r="1" spans="1:6" ht="30.75" customHeight="1">
      <c r="A1" s="131" t="s">
        <v>53</v>
      </c>
      <c r="B1" s="131"/>
      <c r="C1" s="131"/>
      <c r="D1" s="131"/>
      <c r="E1" s="131"/>
      <c r="F1" s="131"/>
    </row>
    <row r="2" spans="1:6" ht="15.75">
      <c r="A2" s="130" t="s">
        <v>31</v>
      </c>
      <c r="B2" s="130"/>
      <c r="C2" s="130"/>
      <c r="D2" s="130"/>
      <c r="E2" s="130"/>
      <c r="F2" s="130"/>
    </row>
    <row r="3" spans="1:6" ht="15.75">
      <c r="A3" s="129" t="e">
        <f>#REF!</f>
        <v>#REF!</v>
      </c>
      <c r="B3" s="129"/>
      <c r="C3" s="129"/>
      <c r="D3" s="129"/>
      <c r="E3" s="129"/>
      <c r="F3" s="129"/>
    </row>
    <row r="4" spans="1:6" ht="8.25" customHeight="1">
      <c r="A4" s="76"/>
      <c r="B4" s="76"/>
      <c r="C4" s="76"/>
      <c r="D4" s="76"/>
      <c r="E4" s="76"/>
      <c r="F4" s="75"/>
    </row>
    <row r="5" spans="1:6" ht="15.75">
      <c r="A5" s="87"/>
      <c r="B5" s="87"/>
      <c r="C5" s="88"/>
      <c r="D5" s="89"/>
      <c r="E5" s="75"/>
      <c r="F5" s="90" t="s">
        <v>32</v>
      </c>
    </row>
    <row r="6" spans="1:6" ht="36">
      <c r="A6" s="77"/>
      <c r="B6" s="78" t="s">
        <v>77</v>
      </c>
      <c r="C6" s="79" t="s">
        <v>78</v>
      </c>
      <c r="D6" s="80" t="s">
        <v>79</v>
      </c>
      <c r="E6" s="81" t="s">
        <v>75</v>
      </c>
      <c r="F6" s="82" t="s">
        <v>76</v>
      </c>
    </row>
    <row r="7" spans="1:40" ht="14.25" customHeight="1">
      <c r="A7" s="13">
        <v>1</v>
      </c>
      <c r="B7" s="14">
        <v>2</v>
      </c>
      <c r="C7" s="57">
        <v>3</v>
      </c>
      <c r="D7" s="13">
        <v>4</v>
      </c>
      <c r="E7" s="14">
        <v>5</v>
      </c>
      <c r="F7" s="15">
        <v>6</v>
      </c>
      <c r="AI7" s="5"/>
      <c r="AJ7" s="5"/>
      <c r="AK7" s="5"/>
      <c r="AL7" s="5"/>
      <c r="AM7" s="5"/>
      <c r="AN7" s="5"/>
    </row>
    <row r="8" spans="1:40" ht="37.5" customHeight="1">
      <c r="A8" s="26" t="s">
        <v>43</v>
      </c>
      <c r="B8" s="83">
        <v>463491.839</v>
      </c>
      <c r="C8" s="83">
        <v>124435.35</v>
      </c>
      <c r="D8" s="83">
        <v>139821.15026</v>
      </c>
      <c r="E8" s="63">
        <v>112.3644930962142</v>
      </c>
      <c r="F8" s="64">
        <v>30.166906619471245</v>
      </c>
      <c r="H8" s="33"/>
      <c r="I8" s="33"/>
      <c r="J8" s="5"/>
      <c r="K8" s="5"/>
      <c r="AI8" s="5"/>
      <c r="AJ8" s="5"/>
      <c r="AK8" s="5"/>
      <c r="AL8" s="5"/>
      <c r="AM8" s="5"/>
      <c r="AN8" s="5"/>
    </row>
    <row r="9" spans="1:11" ht="15.75">
      <c r="A9" s="27" t="s">
        <v>36</v>
      </c>
      <c r="B9" s="84">
        <v>313979.58</v>
      </c>
      <c r="C9" s="84">
        <v>84080</v>
      </c>
      <c r="D9" s="85">
        <v>80495.1666</v>
      </c>
      <c r="E9" s="65">
        <v>95.73640176022836</v>
      </c>
      <c r="F9" s="66">
        <v>25.637070601852514</v>
      </c>
      <c r="H9" s="34"/>
      <c r="I9" s="34"/>
      <c r="J9" s="5"/>
      <c r="K9" s="5"/>
    </row>
    <row r="10" spans="1:11" ht="15.75">
      <c r="A10" s="27" t="s">
        <v>45</v>
      </c>
      <c r="B10" s="67">
        <v>19681</v>
      </c>
      <c r="C10" s="67">
        <v>5978</v>
      </c>
      <c r="D10" s="68">
        <v>6372.98932</v>
      </c>
      <c r="E10" s="65">
        <v>106.60738240214118</v>
      </c>
      <c r="F10" s="66">
        <v>32.38143041512118</v>
      </c>
      <c r="H10" s="34"/>
      <c r="I10" s="34"/>
      <c r="J10" s="5"/>
      <c r="K10" s="5"/>
    </row>
    <row r="11" spans="1:11" ht="30.75" customHeight="1">
      <c r="A11" s="28" t="s">
        <v>46</v>
      </c>
      <c r="B11" s="67">
        <v>4118</v>
      </c>
      <c r="C11" s="67">
        <v>1509</v>
      </c>
      <c r="D11" s="68">
        <v>1633.47944</v>
      </c>
      <c r="E11" s="65">
        <v>108.24913452617628</v>
      </c>
      <c r="F11" s="66">
        <v>39.66681495871783</v>
      </c>
      <c r="H11" s="34"/>
      <c r="I11" s="34"/>
      <c r="J11" s="5"/>
      <c r="K11" s="5"/>
    </row>
    <row r="12" spans="1:11" ht="45.75" customHeight="1">
      <c r="A12" s="30" t="s">
        <v>72</v>
      </c>
      <c r="B12" s="67">
        <v>15863</v>
      </c>
      <c r="C12" s="69">
        <v>4247</v>
      </c>
      <c r="D12" s="68">
        <v>5580.99197</v>
      </c>
      <c r="E12" s="65">
        <v>131.41021827172122</v>
      </c>
      <c r="F12" s="66">
        <v>35.182449536657636</v>
      </c>
      <c r="H12" s="34"/>
      <c r="I12" s="34"/>
      <c r="J12" s="5"/>
      <c r="K12" s="5"/>
    </row>
    <row r="13" spans="1:11" ht="15.75">
      <c r="A13" s="28" t="s">
        <v>0</v>
      </c>
      <c r="B13" s="69">
        <v>0</v>
      </c>
      <c r="C13" s="69">
        <v>1194</v>
      </c>
      <c r="D13" s="68">
        <v>-15.9419</v>
      </c>
      <c r="E13" s="65">
        <v>-1.3351675041876048</v>
      </c>
      <c r="F13" s="66">
        <v>0</v>
      </c>
      <c r="H13" s="6"/>
      <c r="I13" s="6"/>
      <c r="J13" s="5"/>
      <c r="K13" s="5"/>
    </row>
    <row r="14" spans="1:11" ht="15.75">
      <c r="A14" s="28" t="s">
        <v>1</v>
      </c>
      <c r="B14" s="69">
        <v>5754.3</v>
      </c>
      <c r="C14" s="67">
        <v>79</v>
      </c>
      <c r="D14" s="68">
        <v>19340.812700000002</v>
      </c>
      <c r="E14" s="65">
        <v>24482.041392405066</v>
      </c>
      <c r="F14" s="66">
        <v>336.11060771944466</v>
      </c>
      <c r="H14" s="6"/>
      <c r="I14" s="6"/>
      <c r="J14" s="5"/>
      <c r="K14" s="5"/>
    </row>
    <row r="15" spans="1:11" ht="15.75" customHeight="1">
      <c r="A15" s="28" t="s">
        <v>33</v>
      </c>
      <c r="B15" s="69">
        <v>8632</v>
      </c>
      <c r="C15" s="69">
        <v>1307</v>
      </c>
      <c r="D15" s="68">
        <v>762.3979</v>
      </c>
      <c r="E15" s="65">
        <v>58.3318974751339</v>
      </c>
      <c r="F15" s="66">
        <v>8.832227757182578</v>
      </c>
      <c r="H15" s="6"/>
      <c r="I15" s="6"/>
      <c r="J15" s="5"/>
      <c r="K15" s="5"/>
    </row>
    <row r="16" spans="1:11" ht="15.75" customHeight="1">
      <c r="A16" s="27" t="s">
        <v>28</v>
      </c>
      <c r="B16" s="69">
        <v>27634</v>
      </c>
      <c r="C16" s="69">
        <v>6903</v>
      </c>
      <c r="D16" s="68">
        <v>5889.09081</v>
      </c>
      <c r="E16" s="65">
        <v>85.31204997827031</v>
      </c>
      <c r="F16" s="66">
        <v>21.31103282188608</v>
      </c>
      <c r="H16" s="6"/>
      <c r="I16" s="6"/>
      <c r="J16" s="5"/>
      <c r="K16" s="5"/>
    </row>
    <row r="17" spans="1:11" ht="15" customHeight="1">
      <c r="A17" s="27" t="s">
        <v>2</v>
      </c>
      <c r="B17" s="69">
        <v>373.29999999999995</v>
      </c>
      <c r="C17" s="67">
        <v>168</v>
      </c>
      <c r="D17" s="68">
        <v>161.66835</v>
      </c>
      <c r="E17" s="65">
        <v>96.23116071428572</v>
      </c>
      <c r="F17" s="66">
        <v>43.30788909724083</v>
      </c>
      <c r="H17" s="6"/>
      <c r="I17" s="6"/>
      <c r="J17" s="5"/>
      <c r="K17" s="5"/>
    </row>
    <row r="18" spans="1:11" ht="50.25" customHeight="1">
      <c r="A18" s="28" t="s">
        <v>3</v>
      </c>
      <c r="B18" s="69">
        <v>0</v>
      </c>
      <c r="C18" s="69">
        <v>0</v>
      </c>
      <c r="D18" s="68">
        <v>0</v>
      </c>
      <c r="E18" s="65">
        <v>0</v>
      </c>
      <c r="F18" s="66">
        <v>0</v>
      </c>
      <c r="H18" s="6"/>
      <c r="I18" s="6"/>
      <c r="J18" s="5"/>
      <c r="K18" s="5"/>
    </row>
    <row r="19" spans="1:11" ht="63" customHeight="1">
      <c r="A19" s="29" t="s">
        <v>69</v>
      </c>
      <c r="B19" s="69">
        <v>39107.744999999995</v>
      </c>
      <c r="C19" s="69">
        <v>11181</v>
      </c>
      <c r="D19" s="68">
        <v>11156.65164</v>
      </c>
      <c r="E19" s="65">
        <v>99.78223450496378</v>
      </c>
      <c r="F19" s="66">
        <v>28.527985032120878</v>
      </c>
      <c r="H19" s="6"/>
      <c r="I19" s="6"/>
      <c r="J19" s="5"/>
      <c r="K19" s="5"/>
    </row>
    <row r="20" spans="1:11" ht="31.5">
      <c r="A20" s="29" t="s">
        <v>70</v>
      </c>
      <c r="B20" s="69">
        <v>412.2</v>
      </c>
      <c r="C20" s="69">
        <v>324</v>
      </c>
      <c r="D20" s="68">
        <v>2051.76079</v>
      </c>
      <c r="E20" s="65">
        <v>633.2595030864197</v>
      </c>
      <c r="F20" s="66">
        <v>497.75856137797183</v>
      </c>
      <c r="H20" s="6"/>
      <c r="I20" s="6"/>
      <c r="J20" s="5"/>
      <c r="K20" s="5"/>
    </row>
    <row r="21" spans="1:11" ht="33" customHeight="1">
      <c r="A21" s="29" t="s">
        <v>4</v>
      </c>
      <c r="B21" s="69">
        <v>10930.39229</v>
      </c>
      <c r="C21" s="69">
        <v>4082</v>
      </c>
      <c r="D21" s="68">
        <v>2799.67976</v>
      </c>
      <c r="E21" s="65">
        <v>68.58598138167565</v>
      </c>
      <c r="F21" s="66">
        <v>25.613717108409475</v>
      </c>
      <c r="H21" s="6"/>
      <c r="I21" s="6"/>
      <c r="J21" s="5"/>
      <c r="K21" s="5"/>
    </row>
    <row r="22" spans="1:11" ht="30.75" customHeight="1">
      <c r="A22" s="29" t="s">
        <v>5</v>
      </c>
      <c r="B22" s="69">
        <v>15310.118</v>
      </c>
      <c r="C22" s="69">
        <v>1905</v>
      </c>
      <c r="D22" s="68">
        <v>2069.50975</v>
      </c>
      <c r="E22" s="65">
        <v>108.63568241469817</v>
      </c>
      <c r="F22" s="66">
        <v>13.517268449531219</v>
      </c>
      <c r="H22" s="6"/>
      <c r="I22" s="6"/>
      <c r="J22" s="5"/>
      <c r="K22" s="5"/>
    </row>
    <row r="23" spans="1:11" ht="21.75" customHeight="1">
      <c r="A23" s="27" t="s">
        <v>52</v>
      </c>
      <c r="B23" s="69">
        <v>1254.60371</v>
      </c>
      <c r="C23" s="74">
        <v>1271</v>
      </c>
      <c r="D23" s="68">
        <v>1444.26589</v>
      </c>
      <c r="E23" s="65">
        <v>113.63224940991344</v>
      </c>
      <c r="F23" s="66">
        <v>115.1172978756774</v>
      </c>
      <c r="H23" s="6"/>
      <c r="I23" s="6"/>
      <c r="J23" s="5"/>
      <c r="K23" s="5"/>
    </row>
    <row r="24" spans="1:11" ht="18" customHeight="1">
      <c r="A24" s="27" t="s">
        <v>6</v>
      </c>
      <c r="B24" s="69">
        <v>441.6</v>
      </c>
      <c r="C24" s="74">
        <v>207</v>
      </c>
      <c r="D24" s="68">
        <v>74.88224</v>
      </c>
      <c r="E24" s="65">
        <v>36.17499516908212</v>
      </c>
      <c r="F24" s="66">
        <v>16.957028985507243</v>
      </c>
      <c r="H24" s="6"/>
      <c r="I24" s="6"/>
      <c r="J24" s="5"/>
      <c r="K24" s="5"/>
    </row>
    <row r="25" spans="1:11" ht="15.75">
      <c r="A25" s="27" t="s">
        <v>34</v>
      </c>
      <c r="B25" s="70">
        <v>0</v>
      </c>
      <c r="C25" s="74">
        <v>0.35</v>
      </c>
      <c r="D25" s="71">
        <v>3.745</v>
      </c>
      <c r="E25" s="65">
        <v>1070.0000000000002</v>
      </c>
      <c r="F25" s="66">
        <v>0</v>
      </c>
      <c r="H25" s="6"/>
      <c r="I25" s="6"/>
      <c r="J25" s="5"/>
      <c r="K25" s="5"/>
    </row>
    <row r="26" spans="1:11" ht="15" customHeight="1">
      <c r="A26" s="45" t="s">
        <v>9</v>
      </c>
      <c r="B26" s="54">
        <v>1217581.62106</v>
      </c>
      <c r="C26" s="105">
        <v>322449.4</v>
      </c>
      <c r="D26" s="54">
        <v>339057.2116</v>
      </c>
      <c r="E26" s="55">
        <v>105.1505171354017</v>
      </c>
      <c r="F26" s="56">
        <v>27.846774765278088</v>
      </c>
      <c r="H26" s="5"/>
      <c r="I26" s="5"/>
      <c r="J26" s="5"/>
      <c r="K26" s="5"/>
    </row>
    <row r="27" spans="1:11" ht="15.75">
      <c r="A27" s="47" t="s">
        <v>10</v>
      </c>
      <c r="B27" s="108">
        <v>573374.2</v>
      </c>
      <c r="C27" s="108">
        <v>191756</v>
      </c>
      <c r="D27" s="124">
        <v>181727.3</v>
      </c>
      <c r="E27" s="61">
        <v>94.77007238365422</v>
      </c>
      <c r="F27" s="62">
        <v>31.69436294831543</v>
      </c>
      <c r="H27" s="5"/>
      <c r="I27" s="5"/>
      <c r="J27" s="5"/>
      <c r="K27" s="5"/>
    </row>
    <row r="28" spans="1:11" ht="15.75">
      <c r="A28" s="46" t="s">
        <v>37</v>
      </c>
      <c r="B28" s="108">
        <v>614485.70946</v>
      </c>
      <c r="C28" s="108">
        <v>124905</v>
      </c>
      <c r="D28" s="124">
        <v>153147.4</v>
      </c>
      <c r="E28" s="61">
        <v>122.61110443937392</v>
      </c>
      <c r="F28" s="62">
        <v>24.922857869971203</v>
      </c>
      <c r="H28" s="5"/>
      <c r="I28" s="5"/>
      <c r="J28" s="5"/>
      <c r="K28" s="5"/>
    </row>
    <row r="29" spans="1:11" ht="15" customHeight="1">
      <c r="A29" s="47" t="s">
        <v>11</v>
      </c>
      <c r="B29" s="108">
        <v>0</v>
      </c>
      <c r="C29" s="108">
        <v>0</v>
      </c>
      <c r="D29" s="124">
        <v>0</v>
      </c>
      <c r="E29" s="61">
        <v>0</v>
      </c>
      <c r="F29" s="62">
        <v>0</v>
      </c>
      <c r="H29" s="5"/>
      <c r="I29" s="5"/>
      <c r="J29" s="5"/>
      <c r="K29" s="5"/>
    </row>
    <row r="30" spans="1:6" ht="18.75" customHeight="1">
      <c r="A30" s="48" t="s">
        <v>62</v>
      </c>
      <c r="B30" s="116">
        <v>26514</v>
      </c>
      <c r="C30" s="106">
        <v>1000</v>
      </c>
      <c r="D30" s="116">
        <v>4534.4</v>
      </c>
      <c r="E30" s="61">
        <v>453.43999999999994</v>
      </c>
      <c r="F30" s="62">
        <v>17.101908425737346</v>
      </c>
    </row>
    <row r="31" spans="1:6" ht="1.5" customHeight="1" hidden="1">
      <c r="A31" s="49" t="s">
        <v>12</v>
      </c>
      <c r="B31" s="116"/>
      <c r="C31" s="109">
        <v>0</v>
      </c>
      <c r="D31" s="125">
        <v>0</v>
      </c>
      <c r="E31" s="61" t="e">
        <v>#DIV/0!</v>
      </c>
      <c r="F31" s="62" t="e">
        <v>#DIV/0!</v>
      </c>
    </row>
    <row r="32" spans="1:6" ht="15.75">
      <c r="A32" s="36" t="s">
        <v>13</v>
      </c>
      <c r="B32" s="115">
        <v>6163</v>
      </c>
      <c r="C32" s="107">
        <v>5634</v>
      </c>
      <c r="D32" s="115">
        <v>1634.4</v>
      </c>
      <c r="E32" s="61">
        <v>29.009584664536742</v>
      </c>
      <c r="F32" s="62">
        <v>26.51955216615285</v>
      </c>
    </row>
    <row r="33" spans="1:6" ht="33" customHeight="1" hidden="1">
      <c r="A33" s="37" t="s">
        <v>71</v>
      </c>
      <c r="B33" s="93">
        <v>0</v>
      </c>
      <c r="C33" s="93">
        <v>0</v>
      </c>
      <c r="D33" s="93">
        <v>0</v>
      </c>
      <c r="E33" s="61" t="e">
        <v>#DIV/0!</v>
      </c>
      <c r="F33" s="62">
        <v>0</v>
      </c>
    </row>
    <row r="34" spans="1:6" ht="64.5" customHeight="1">
      <c r="A34" s="43" t="s">
        <v>7</v>
      </c>
      <c r="B34" s="107">
        <v>40.1116</v>
      </c>
      <c r="C34" s="107">
        <v>143.4</v>
      </c>
      <c r="D34" s="107">
        <v>40.1116</v>
      </c>
      <c r="E34" s="61">
        <v>27.971827057182704</v>
      </c>
      <c r="F34" s="62">
        <v>100</v>
      </c>
    </row>
    <row r="35" spans="1:6" ht="31.5">
      <c r="A35" s="43" t="s">
        <v>8</v>
      </c>
      <c r="B35" s="107">
        <v>-2995.4</v>
      </c>
      <c r="C35" s="107">
        <v>-989</v>
      </c>
      <c r="D35" s="115">
        <v>-2026.4</v>
      </c>
      <c r="E35" s="61">
        <v>204.8938321536906</v>
      </c>
      <c r="F35" s="62">
        <v>67.65039727582293</v>
      </c>
    </row>
    <row r="36" spans="1:6" ht="19.5" customHeight="1">
      <c r="A36" s="45" t="s">
        <v>57</v>
      </c>
      <c r="B36" s="102">
        <v>1681073.46006</v>
      </c>
      <c r="C36" s="102">
        <v>446884.75</v>
      </c>
      <c r="D36" s="117">
        <v>478878.36185999995</v>
      </c>
      <c r="E36" s="55">
        <v>107.15925344509965</v>
      </c>
      <c r="F36" s="56">
        <v>28.48646256320697</v>
      </c>
    </row>
    <row r="37" spans="1:6" ht="15.75">
      <c r="A37" s="45" t="s">
        <v>58</v>
      </c>
      <c r="B37" s="102"/>
      <c r="C37" s="102"/>
      <c r="D37" s="117"/>
      <c r="E37" s="55"/>
      <c r="F37" s="56"/>
    </row>
    <row r="38" spans="1:6" ht="18.75" customHeight="1">
      <c r="A38" s="45" t="s">
        <v>56</v>
      </c>
      <c r="B38" s="110">
        <v>107083.3</v>
      </c>
      <c r="C38" s="110">
        <v>31340</v>
      </c>
      <c r="D38" s="54">
        <v>35155</v>
      </c>
      <c r="E38" s="55">
        <v>112.17294192724952</v>
      </c>
      <c r="F38" s="56">
        <v>32.829582203761</v>
      </c>
    </row>
    <row r="39" spans="1:6" ht="20.25" customHeight="1">
      <c r="A39" s="45" t="s">
        <v>54</v>
      </c>
      <c r="B39" s="117">
        <v>1788156.76006</v>
      </c>
      <c r="C39" s="102">
        <v>478224.75</v>
      </c>
      <c r="D39" s="117">
        <v>514033.36185999995</v>
      </c>
      <c r="E39" s="55">
        <v>107.48782070773207</v>
      </c>
      <c r="F39" s="56">
        <v>28.74654914722085</v>
      </c>
    </row>
    <row r="40" spans="1:6" ht="21" customHeight="1">
      <c r="A40" s="45" t="s">
        <v>14</v>
      </c>
      <c r="B40" s="54"/>
      <c r="C40" s="105"/>
      <c r="D40" s="118"/>
      <c r="E40" s="55"/>
      <c r="F40" s="126"/>
    </row>
    <row r="41" spans="1:6" ht="20.25" customHeight="1">
      <c r="A41" s="39" t="s">
        <v>15</v>
      </c>
      <c r="B41" s="72">
        <v>174708.7</v>
      </c>
      <c r="C41" s="91">
        <v>41804</v>
      </c>
      <c r="D41" s="72">
        <v>42677.2</v>
      </c>
      <c r="E41" s="127">
        <v>102.08879533059036</v>
      </c>
      <c r="F41" s="128">
        <v>24.42763296847838</v>
      </c>
    </row>
    <row r="42" spans="1:6" ht="4.5" customHeight="1" hidden="1">
      <c r="A42" s="40" t="s">
        <v>16</v>
      </c>
      <c r="B42" s="119"/>
      <c r="C42" s="101"/>
      <c r="D42" s="119"/>
      <c r="E42" s="127" t="e">
        <v>#DIV/0!</v>
      </c>
      <c r="F42" s="128" t="e">
        <v>#DIV/0!</v>
      </c>
    </row>
    <row r="43" spans="1:6" ht="4.5" customHeight="1" hidden="1">
      <c r="A43" s="40" t="s">
        <v>17</v>
      </c>
      <c r="B43" s="119"/>
      <c r="C43" s="101"/>
      <c r="D43" s="119"/>
      <c r="E43" s="127" t="e">
        <v>#DIV/0!</v>
      </c>
      <c r="F43" s="128" t="e">
        <v>#DIV/0!</v>
      </c>
    </row>
    <row r="44" spans="1:6" ht="15.75">
      <c r="A44" s="43" t="s">
        <v>29</v>
      </c>
      <c r="B44" s="72">
        <v>3430</v>
      </c>
      <c r="C44" s="91">
        <v>948</v>
      </c>
      <c r="D44" s="72">
        <v>985.8</v>
      </c>
      <c r="E44" s="127">
        <v>103.9873417721519</v>
      </c>
      <c r="F44" s="128">
        <v>28.740524781341108</v>
      </c>
    </row>
    <row r="45" spans="1:6" ht="15.75" hidden="1">
      <c r="A45" s="40" t="s">
        <v>16</v>
      </c>
      <c r="B45" s="119"/>
      <c r="C45" s="101"/>
      <c r="D45" s="119"/>
      <c r="E45" s="127" t="e">
        <v>#DIV/0!</v>
      </c>
      <c r="F45" s="128" t="e">
        <v>#DIV/0!</v>
      </c>
    </row>
    <row r="46" spans="1:6" ht="30.75" customHeight="1">
      <c r="A46" s="43" t="s">
        <v>18</v>
      </c>
      <c r="B46" s="72">
        <v>24274.7</v>
      </c>
      <c r="C46" s="91">
        <v>5651</v>
      </c>
      <c r="D46" s="72">
        <v>6443</v>
      </c>
      <c r="E46" s="127">
        <v>114.0152185453902</v>
      </c>
      <c r="F46" s="128">
        <v>26.54203759469736</v>
      </c>
    </row>
    <row r="47" spans="1:6" ht="15" customHeight="1" hidden="1">
      <c r="A47" s="35" t="s">
        <v>16</v>
      </c>
      <c r="B47" s="119"/>
      <c r="C47" s="101"/>
      <c r="D47" s="119"/>
      <c r="E47" s="127" t="e">
        <v>#DIV/0!</v>
      </c>
      <c r="F47" s="128" t="e">
        <v>#DIV/0!</v>
      </c>
    </row>
    <row r="48" spans="1:6" ht="15.75" hidden="1">
      <c r="A48" s="35" t="s">
        <v>17</v>
      </c>
      <c r="B48" s="119"/>
      <c r="C48" s="101"/>
      <c r="D48" s="119"/>
      <c r="E48" s="127" t="e">
        <v>#DIV/0!</v>
      </c>
      <c r="F48" s="128" t="e">
        <v>#DIV/0!</v>
      </c>
    </row>
    <row r="49" spans="1:6" ht="24" customHeight="1">
      <c r="A49" s="39" t="s">
        <v>19</v>
      </c>
      <c r="B49" s="72">
        <v>96481</v>
      </c>
      <c r="C49" s="91">
        <v>16517</v>
      </c>
      <c r="D49" s="72">
        <v>22116.699999999997</v>
      </c>
      <c r="E49" s="127">
        <v>133.90264575891504</v>
      </c>
      <c r="F49" s="128">
        <v>22.923373513956115</v>
      </c>
    </row>
    <row r="50" spans="1:6" ht="15.75" hidden="1">
      <c r="A50" s="40" t="s">
        <v>16</v>
      </c>
      <c r="B50" s="119"/>
      <c r="C50" s="101"/>
      <c r="D50" s="119"/>
      <c r="E50" s="127" t="e">
        <v>#DIV/0!</v>
      </c>
      <c r="F50" s="128" t="e">
        <v>#DIV/0!</v>
      </c>
    </row>
    <row r="51" spans="1:6" ht="47.25" customHeight="1" hidden="1">
      <c r="A51" s="41" t="s">
        <v>20</v>
      </c>
      <c r="B51" s="119"/>
      <c r="C51" s="101"/>
      <c r="D51" s="119"/>
      <c r="E51" s="127" t="e">
        <v>#DIV/0!</v>
      </c>
      <c r="F51" s="128" t="e">
        <v>#DIV/0!</v>
      </c>
    </row>
    <row r="52" spans="1:6" ht="16.5" customHeight="1">
      <c r="A52" s="39" t="s">
        <v>38</v>
      </c>
      <c r="B52" s="72">
        <v>233615.59999999998</v>
      </c>
      <c r="C52" s="91">
        <v>27525</v>
      </c>
      <c r="D52" s="72">
        <v>36363</v>
      </c>
      <c r="E52" s="127">
        <v>132.1089918256131</v>
      </c>
      <c r="F52" s="128">
        <v>15.565313275312095</v>
      </c>
    </row>
    <row r="53" spans="1:6" ht="15" customHeight="1" hidden="1">
      <c r="A53" s="40" t="s">
        <v>16</v>
      </c>
      <c r="B53" s="119"/>
      <c r="C53" s="101"/>
      <c r="D53" s="119"/>
      <c r="E53" s="127" t="e">
        <v>#DIV/0!</v>
      </c>
      <c r="F53" s="128" t="e">
        <v>#DIV/0!</v>
      </c>
    </row>
    <row r="54" spans="1:6" ht="42" customHeight="1" hidden="1">
      <c r="A54" s="41" t="s">
        <v>35</v>
      </c>
      <c r="B54" s="119"/>
      <c r="C54" s="101"/>
      <c r="D54" s="119"/>
      <c r="E54" s="127" t="e">
        <v>#DIV/0!</v>
      </c>
      <c r="F54" s="128" t="e">
        <v>#DIV/0!</v>
      </c>
    </row>
    <row r="55" spans="1:6" ht="12.75" customHeight="1" hidden="1">
      <c r="A55" s="42" t="s">
        <v>21</v>
      </c>
      <c r="B55" s="72"/>
      <c r="C55" s="91"/>
      <c r="D55" s="72"/>
      <c r="E55" s="127" t="e">
        <v>#DIV/0!</v>
      </c>
      <c r="F55" s="128" t="e">
        <v>#DIV/0!</v>
      </c>
    </row>
    <row r="56" spans="1:6" ht="15.75" customHeight="1" hidden="1">
      <c r="A56" s="41" t="s">
        <v>39</v>
      </c>
      <c r="B56" s="119"/>
      <c r="C56" s="101"/>
      <c r="D56" s="119"/>
      <c r="E56" s="127" t="e">
        <v>#DIV/0!</v>
      </c>
      <c r="F56" s="128" t="e">
        <v>#DIV/0!</v>
      </c>
    </row>
    <row r="57" spans="1:6" ht="15.75" customHeight="1">
      <c r="A57" s="43" t="s">
        <v>21</v>
      </c>
      <c r="B57" s="72">
        <v>3230</v>
      </c>
      <c r="C57" s="91">
        <v>790</v>
      </c>
      <c r="D57" s="72">
        <v>807.3</v>
      </c>
      <c r="E57" s="127">
        <v>102.18987341772151</v>
      </c>
      <c r="F57" s="128">
        <v>24.993808049535602</v>
      </c>
    </row>
    <row r="58" spans="1:7" ht="15.75">
      <c r="A58" s="39" t="s">
        <v>22</v>
      </c>
      <c r="B58" s="72">
        <v>899131.8</v>
      </c>
      <c r="C58" s="91">
        <v>293999</v>
      </c>
      <c r="D58" s="72">
        <v>276242.6</v>
      </c>
      <c r="E58" s="127">
        <v>93.96038762036605</v>
      </c>
      <c r="F58" s="128">
        <v>30.723259926965095</v>
      </c>
      <c r="G58" s="24"/>
    </row>
    <row r="59" spans="1:6" ht="17.25" customHeight="1" hidden="1">
      <c r="A59" s="40" t="s">
        <v>23</v>
      </c>
      <c r="B59" s="119"/>
      <c r="C59" s="101"/>
      <c r="D59" s="119"/>
      <c r="E59" s="127" t="e">
        <v>#DIV/0!</v>
      </c>
      <c r="F59" s="128" t="e">
        <v>#DIV/0!</v>
      </c>
    </row>
    <row r="60" spans="1:6" ht="15.75" hidden="1">
      <c r="A60" s="40" t="s">
        <v>30</v>
      </c>
      <c r="B60" s="119"/>
      <c r="C60" s="101"/>
      <c r="D60" s="119"/>
      <c r="E60" s="127" t="e">
        <v>#DIV/0!</v>
      </c>
      <c r="F60" s="128" t="e">
        <v>#DIV/0!</v>
      </c>
    </row>
    <row r="61" spans="1:6" ht="15.75" hidden="1">
      <c r="A61" s="40" t="s">
        <v>17</v>
      </c>
      <c r="B61" s="119"/>
      <c r="C61" s="101"/>
      <c r="D61" s="119"/>
      <c r="E61" s="127" t="e">
        <v>#DIV/0!</v>
      </c>
      <c r="F61" s="128" t="e">
        <v>#DIV/0!</v>
      </c>
    </row>
    <row r="62" spans="1:7" ht="18.75" customHeight="1">
      <c r="A62" s="43" t="s">
        <v>42</v>
      </c>
      <c r="B62" s="72">
        <v>214857.7</v>
      </c>
      <c r="C62" s="91">
        <v>57036</v>
      </c>
      <c r="D62" s="72">
        <v>73490.9</v>
      </c>
      <c r="E62" s="127">
        <v>128.85002454590082</v>
      </c>
      <c r="F62" s="128">
        <v>34.20445252834783</v>
      </c>
      <c r="G62" s="25"/>
    </row>
    <row r="63" spans="1:6" ht="21" customHeight="1" hidden="1">
      <c r="A63" s="44" t="s">
        <v>24</v>
      </c>
      <c r="B63" s="119"/>
      <c r="C63" s="101"/>
      <c r="D63" s="119"/>
      <c r="E63" s="127" t="e">
        <v>#DIV/0!</v>
      </c>
      <c r="F63" s="128" t="e">
        <v>#DIV/0!</v>
      </c>
    </row>
    <row r="64" spans="1:6" ht="21" customHeight="1" hidden="1">
      <c r="A64" s="40" t="s">
        <v>17</v>
      </c>
      <c r="B64" s="119"/>
      <c r="C64" s="101"/>
      <c r="D64" s="119"/>
      <c r="E64" s="127" t="e">
        <v>#DIV/0!</v>
      </c>
      <c r="F64" s="128" t="e">
        <v>#DIV/0!</v>
      </c>
    </row>
    <row r="65" spans="1:6" ht="1.5" customHeight="1" hidden="1">
      <c r="A65" s="39" t="s">
        <v>41</v>
      </c>
      <c r="B65" s="72"/>
      <c r="C65" s="91"/>
      <c r="D65" s="72"/>
      <c r="E65" s="127" t="e">
        <v>#DIV/0!</v>
      </c>
      <c r="F65" s="128" t="e">
        <v>#DIV/0!</v>
      </c>
    </row>
    <row r="66" spans="1:6" ht="15.75" hidden="1">
      <c r="A66" s="44" t="s">
        <v>25</v>
      </c>
      <c r="B66" s="119"/>
      <c r="C66" s="101"/>
      <c r="D66" s="119"/>
      <c r="E66" s="127" t="e">
        <v>#DIV/0!</v>
      </c>
      <c r="F66" s="128" t="e">
        <v>#DIV/0!</v>
      </c>
    </row>
    <row r="67" spans="1:6" ht="19.5" customHeight="1" hidden="1">
      <c r="A67" s="40" t="s">
        <v>17</v>
      </c>
      <c r="B67" s="119"/>
      <c r="C67" s="101"/>
      <c r="D67" s="119"/>
      <c r="E67" s="127" t="e">
        <v>#DIV/0!</v>
      </c>
      <c r="F67" s="128" t="e">
        <v>#DIV/0!</v>
      </c>
    </row>
    <row r="68" spans="1:6" ht="15.75">
      <c r="A68" s="36" t="s">
        <v>26</v>
      </c>
      <c r="B68" s="72">
        <v>63588.7</v>
      </c>
      <c r="C68" s="91">
        <v>14125</v>
      </c>
      <c r="D68" s="72">
        <v>14462.8</v>
      </c>
      <c r="E68" s="127">
        <v>102.39150442477876</v>
      </c>
      <c r="F68" s="128">
        <v>22.744292618028044</v>
      </c>
    </row>
    <row r="69" spans="1:6" ht="16.5" customHeight="1">
      <c r="A69" s="36" t="s">
        <v>40</v>
      </c>
      <c r="B69" s="72">
        <v>9536.8</v>
      </c>
      <c r="C69" s="91">
        <v>282</v>
      </c>
      <c r="D69" s="72">
        <v>366.9</v>
      </c>
      <c r="E69" s="127">
        <v>130.1063829787234</v>
      </c>
      <c r="F69" s="128">
        <v>3.847202415904706</v>
      </c>
    </row>
    <row r="70" spans="1:6" ht="35.25" customHeight="1">
      <c r="A70" s="51" t="s">
        <v>73</v>
      </c>
      <c r="B70" s="72">
        <v>4529.8</v>
      </c>
      <c r="C70" s="91">
        <v>429</v>
      </c>
      <c r="D70" s="72">
        <v>548.4</v>
      </c>
      <c r="E70" s="127">
        <v>127.83216783216783</v>
      </c>
      <c r="F70" s="128">
        <v>12.106494767980926</v>
      </c>
    </row>
    <row r="71" spans="1:6" ht="18" customHeight="1" hidden="1">
      <c r="A71" s="36" t="s">
        <v>44</v>
      </c>
      <c r="B71" s="72"/>
      <c r="C71" s="91"/>
      <c r="D71" s="72"/>
      <c r="E71" s="127" t="e">
        <v>#DIV/0!</v>
      </c>
      <c r="F71" s="128" t="e">
        <v>#DIV/0!</v>
      </c>
    </row>
    <row r="72" spans="1:6" ht="47.25" customHeight="1">
      <c r="A72" s="37" t="s">
        <v>74</v>
      </c>
      <c r="B72" s="72">
        <v>0</v>
      </c>
      <c r="C72" s="91">
        <v>0</v>
      </c>
      <c r="D72" s="72">
        <v>0</v>
      </c>
      <c r="E72" s="127">
        <v>0</v>
      </c>
      <c r="F72" s="128">
        <v>0</v>
      </c>
    </row>
    <row r="73" spans="1:6" ht="18.75" customHeight="1">
      <c r="A73" s="38" t="s">
        <v>59</v>
      </c>
      <c r="B73" s="120">
        <v>1727384.7999999998</v>
      </c>
      <c r="C73" s="110">
        <v>459106</v>
      </c>
      <c r="D73" s="120">
        <v>474504.6</v>
      </c>
      <c r="E73" s="54">
        <v>103.35404024342961</v>
      </c>
      <c r="F73" s="73">
        <v>27.469536608172078</v>
      </c>
    </row>
    <row r="74" spans="1:6" ht="15.75">
      <c r="A74" s="45" t="s">
        <v>58</v>
      </c>
      <c r="B74" s="120"/>
      <c r="C74" s="110"/>
      <c r="D74" s="54"/>
      <c r="E74" s="54"/>
      <c r="F74" s="73"/>
    </row>
    <row r="75" spans="1:6" ht="17.25" customHeight="1">
      <c r="A75" s="45" t="s">
        <v>56</v>
      </c>
      <c r="B75" s="120">
        <v>107083.3</v>
      </c>
      <c r="C75" s="105">
        <v>31340</v>
      </c>
      <c r="D75" s="54">
        <v>35155</v>
      </c>
      <c r="E75" s="54">
        <v>112.17294192724952</v>
      </c>
      <c r="F75" s="73">
        <v>32.829582203761</v>
      </c>
    </row>
    <row r="76" spans="1:6" ht="19.5" customHeight="1">
      <c r="A76" s="45" t="s">
        <v>55</v>
      </c>
      <c r="B76" s="120">
        <v>1834468.0999999999</v>
      </c>
      <c r="C76" s="110">
        <v>490446</v>
      </c>
      <c r="D76" s="120">
        <v>509659.6</v>
      </c>
      <c r="E76" s="54">
        <v>103.91757706251045</v>
      </c>
      <c r="F76" s="73">
        <v>27.78241823883446</v>
      </c>
    </row>
    <row r="77" spans="1:8" ht="37.5" customHeight="1">
      <c r="A77" s="50" t="s">
        <v>47</v>
      </c>
      <c r="B77" s="123">
        <v>-46311.33993999986</v>
      </c>
      <c r="C77" s="103">
        <v>-12221.25</v>
      </c>
      <c r="D77" s="123">
        <v>4373.76185999997</v>
      </c>
      <c r="E77" s="72">
        <v>-35.78817109542779</v>
      </c>
      <c r="F77" s="123">
        <v>-9.444256775266139</v>
      </c>
      <c r="H77" s="4"/>
    </row>
    <row r="78" spans="1:6" ht="15.75" hidden="1">
      <c r="A78" s="31" t="s">
        <v>66</v>
      </c>
      <c r="B78" s="94"/>
      <c r="C78" s="103"/>
      <c r="D78" s="94"/>
      <c r="E78" s="96"/>
      <c r="F78" s="97"/>
    </row>
    <row r="79" spans="1:6" ht="47.25" hidden="1">
      <c r="A79" s="31" t="s">
        <v>68</v>
      </c>
      <c r="B79" s="98">
        <v>3353</v>
      </c>
      <c r="C79" s="104" t="s">
        <v>65</v>
      </c>
      <c r="D79" s="95" t="s">
        <v>65</v>
      </c>
      <c r="E79" s="99" t="s">
        <v>65</v>
      </c>
      <c r="F79" s="100" t="s">
        <v>65</v>
      </c>
    </row>
    <row r="80" spans="1:6" ht="31.5" hidden="1">
      <c r="A80" s="31" t="s">
        <v>67</v>
      </c>
      <c r="B80" s="94">
        <v>-42958.33993999986</v>
      </c>
      <c r="C80" s="103">
        <v>-12221.25</v>
      </c>
      <c r="D80" s="94">
        <v>4373.76185999997</v>
      </c>
      <c r="E80" s="92">
        <v>-35.78817109542779</v>
      </c>
      <c r="F80" s="94">
        <v>-10.181403345913335</v>
      </c>
    </row>
    <row r="81" spans="1:6" ht="20.25" customHeight="1">
      <c r="A81" s="32" t="s">
        <v>27</v>
      </c>
      <c r="B81" s="111">
        <v>46310.99999999999</v>
      </c>
      <c r="C81" s="111">
        <v>12220.699999999997</v>
      </c>
      <c r="D81" s="121">
        <v>-4373.588879999996</v>
      </c>
      <c r="E81" s="72">
        <v>-35.78836629652963</v>
      </c>
      <c r="F81" s="122">
        <v>-9.44395258146012</v>
      </c>
    </row>
    <row r="82" spans="1:6" ht="31.5">
      <c r="A82" s="7" t="s">
        <v>50</v>
      </c>
      <c r="B82" s="86">
        <v>54000</v>
      </c>
      <c r="C82" s="112">
        <v>0</v>
      </c>
      <c r="D82" s="86">
        <v>0</v>
      </c>
      <c r="E82" s="101">
        <v>0</v>
      </c>
      <c r="F82" s="114">
        <v>0</v>
      </c>
    </row>
    <row r="83" spans="1:6" ht="30" customHeight="1">
      <c r="A83" s="7" t="s">
        <v>51</v>
      </c>
      <c r="B83" s="86">
        <v>-34000</v>
      </c>
      <c r="C83" s="112">
        <v>0</v>
      </c>
      <c r="D83" s="86">
        <v>0</v>
      </c>
      <c r="E83" s="101">
        <v>0</v>
      </c>
      <c r="F83" s="114">
        <v>0</v>
      </c>
    </row>
    <row r="84" spans="1:6" ht="30" customHeight="1">
      <c r="A84" s="7" t="s">
        <v>60</v>
      </c>
      <c r="B84" s="86">
        <v>59816.914</v>
      </c>
      <c r="C84" s="112">
        <v>0</v>
      </c>
      <c r="D84" s="86">
        <v>0</v>
      </c>
      <c r="E84" s="101">
        <v>0</v>
      </c>
      <c r="F84" s="114">
        <v>0</v>
      </c>
    </row>
    <row r="85" spans="1:6" ht="30" customHeight="1">
      <c r="A85" s="7" t="s">
        <v>61</v>
      </c>
      <c r="B85" s="86">
        <v>-59816.914</v>
      </c>
      <c r="C85" s="112">
        <v>0</v>
      </c>
      <c r="D85" s="86">
        <v>0</v>
      </c>
      <c r="E85" s="101">
        <v>0</v>
      </c>
      <c r="F85" s="114">
        <v>0</v>
      </c>
    </row>
    <row r="86" spans="1:6" ht="30" customHeight="1">
      <c r="A86" s="7" t="s">
        <v>63</v>
      </c>
      <c r="B86" s="86">
        <v>-2000</v>
      </c>
      <c r="C86" s="86">
        <v>0</v>
      </c>
      <c r="D86" s="86">
        <v>0</v>
      </c>
      <c r="E86" s="101">
        <v>0</v>
      </c>
      <c r="F86" s="114">
        <v>0</v>
      </c>
    </row>
    <row r="87" spans="1:11" ht="30" customHeight="1">
      <c r="A87" s="7" t="s">
        <v>64</v>
      </c>
      <c r="B87" s="86">
        <v>2000</v>
      </c>
      <c r="C87" s="86">
        <v>0</v>
      </c>
      <c r="D87" s="86">
        <v>0</v>
      </c>
      <c r="E87" s="101">
        <v>0</v>
      </c>
      <c r="F87" s="114">
        <v>0</v>
      </c>
      <c r="I87" s="5"/>
      <c r="J87" s="5"/>
      <c r="K87" s="5"/>
    </row>
    <row r="88" spans="1:11" ht="30" customHeight="1">
      <c r="A88" s="44" t="s">
        <v>48</v>
      </c>
      <c r="B88" s="113">
        <v>26311</v>
      </c>
      <c r="C88" s="86">
        <v>-82464.7</v>
      </c>
      <c r="D88" s="86">
        <v>-57919.372789999994</v>
      </c>
      <c r="E88" s="101">
        <v>70.23535256903862</v>
      </c>
      <c r="F88" s="114">
        <v>-220.1336809319296</v>
      </c>
      <c r="I88" s="5"/>
      <c r="J88" s="53"/>
      <c r="K88" s="5"/>
    </row>
    <row r="89" spans="1:11" ht="33" customHeight="1">
      <c r="A89" s="31" t="s">
        <v>49</v>
      </c>
      <c r="B89" s="86">
        <v>0</v>
      </c>
      <c r="C89" s="86">
        <v>94685.4</v>
      </c>
      <c r="D89" s="86">
        <v>53545.78391</v>
      </c>
      <c r="E89" s="101">
        <v>56.55125701533711</v>
      </c>
      <c r="F89" s="114">
        <v>0</v>
      </c>
      <c r="I89" s="5"/>
      <c r="J89" s="5"/>
      <c r="K89" s="5"/>
    </row>
    <row r="90" spans="2:6" ht="15.75">
      <c r="B90" s="8"/>
      <c r="C90" s="52"/>
      <c r="D90" s="16"/>
      <c r="E90" s="17"/>
      <c r="F90" s="3"/>
    </row>
    <row r="91" spans="1:6" ht="15.75">
      <c r="A91" s="9"/>
      <c r="B91" s="9"/>
      <c r="C91" s="58"/>
      <c r="D91" s="18"/>
      <c r="E91" s="17"/>
      <c r="F91" s="5"/>
    </row>
    <row r="92" spans="1:5" ht="15.75">
      <c r="A92" s="9"/>
      <c r="B92" s="10"/>
      <c r="C92" s="9"/>
      <c r="D92" s="19"/>
      <c r="E92" s="17"/>
    </row>
    <row r="93" spans="1:5" ht="15.75">
      <c r="A93" s="9"/>
      <c r="B93" s="10"/>
      <c r="C93" s="9"/>
      <c r="D93" s="19"/>
      <c r="E93" s="17"/>
    </row>
    <row r="94" spans="1:5" ht="15.75">
      <c r="A94" s="11"/>
      <c r="B94" s="11"/>
      <c r="C94" s="9"/>
      <c r="D94" s="19"/>
      <c r="E94" s="17"/>
    </row>
    <row r="95" spans="1:5" ht="15.75">
      <c r="A95" s="10"/>
      <c r="B95" s="10"/>
      <c r="C95" s="20"/>
      <c r="D95" s="20"/>
      <c r="E95" s="21"/>
    </row>
    <row r="96" spans="1:5" ht="15.75">
      <c r="A96" s="12"/>
      <c r="B96" s="12"/>
      <c r="C96" s="59"/>
      <c r="D96" s="22"/>
      <c r="E96" s="2"/>
    </row>
    <row r="97" spans="3:5" ht="12.75">
      <c r="C97" s="60"/>
      <c r="D97" s="12"/>
      <c r="E97" s="23"/>
    </row>
  </sheetData>
  <sheetProtection selectLockedCells="1" selectUnlockedCells="1"/>
  <mergeCells count="3">
    <mergeCell ref="A3:F3"/>
    <mergeCell ref="A2:F2"/>
    <mergeCell ref="A1:F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3"/>
  <rowBreaks count="1" manualBreakCount="1">
    <brk id="39" max="5" man="1"/>
  </rowBreaks>
  <colBreaks count="2" manualBreakCount="2">
    <brk id="15" max="65535" man="1"/>
    <brk id="2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Винокурова Елена Борисовна</cp:lastModifiedBy>
  <cp:lastPrinted>2022-05-18T09:18:22Z</cp:lastPrinted>
  <dcterms:created xsi:type="dcterms:W3CDTF">2011-03-15T08:38:51Z</dcterms:created>
  <dcterms:modified xsi:type="dcterms:W3CDTF">2022-06-02T05:39:17Z</dcterms:modified>
  <cp:category/>
  <cp:version/>
  <cp:contentType/>
  <cp:contentStatus/>
</cp:coreProperties>
</file>